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25" i="1"/>
  <c r="E90" i="1"/>
  <c r="E1504" i="1" s="1"/>
  <c r="E108" i="1"/>
  <c r="E122" i="1"/>
  <c r="E195" i="1"/>
  <c r="E241" i="1"/>
  <c r="E348" i="1"/>
  <c r="E389" i="1"/>
  <c r="E444" i="1"/>
  <c r="E455" i="1"/>
  <c r="E495" i="1"/>
  <c r="E536" i="1"/>
  <c r="E537" i="1"/>
  <c r="E598" i="1"/>
  <c r="E615" i="1"/>
  <c r="E663" i="1"/>
  <c r="E676" i="1"/>
  <c r="E725" i="1"/>
  <c r="E787" i="1"/>
  <c r="E870" i="1"/>
  <c r="F14" i="1"/>
  <c r="F25" i="1"/>
  <c r="F90" i="1"/>
  <c r="F108" i="1"/>
  <c r="F122" i="1"/>
  <c r="F195" i="1"/>
  <c r="F241" i="1"/>
  <c r="F348" i="1"/>
  <c r="F389" i="1"/>
  <c r="F444" i="1"/>
  <c r="F455" i="1"/>
  <c r="F495" i="1"/>
  <c r="F536" i="1"/>
  <c r="F537" i="1"/>
  <c r="F598" i="1"/>
  <c r="F615" i="1"/>
  <c r="F663" i="1"/>
  <c r="F676" i="1"/>
  <c r="F1504" i="1" s="1"/>
  <c r="F725" i="1"/>
  <c r="F787" i="1"/>
  <c r="F870" i="1"/>
  <c r="G14" i="1"/>
  <c r="G25" i="1"/>
  <c r="G90" i="1"/>
  <c r="G1504" i="1" s="1"/>
  <c r="G108" i="1"/>
  <c r="G122" i="1"/>
  <c r="G195" i="1"/>
  <c r="G241" i="1"/>
  <c r="G348" i="1"/>
  <c r="G389" i="1"/>
  <c r="G444" i="1"/>
  <c r="G455" i="1"/>
  <c r="G495" i="1"/>
  <c r="G536" i="1"/>
  <c r="G537" i="1"/>
  <c r="G598" i="1"/>
  <c r="G615" i="1"/>
  <c r="G663" i="1"/>
  <c r="G676" i="1"/>
  <c r="G725" i="1"/>
  <c r="G787" i="1"/>
  <c r="G870" i="1"/>
  <c r="H14" i="1"/>
  <c r="H25" i="1"/>
  <c r="H90" i="1"/>
  <c r="H108" i="1"/>
  <c r="H122" i="1"/>
  <c r="H195" i="1"/>
  <c r="H241" i="1"/>
  <c r="H348" i="1"/>
  <c r="H389" i="1"/>
  <c r="H444" i="1"/>
  <c r="H455" i="1"/>
  <c r="H495" i="1"/>
  <c r="H536" i="1"/>
  <c r="H537" i="1"/>
  <c r="H598" i="1"/>
  <c r="H615" i="1"/>
  <c r="H663" i="1"/>
  <c r="H676" i="1"/>
  <c r="H1504" i="1" s="1"/>
  <c r="H725" i="1"/>
  <c r="H787" i="1"/>
  <c r="H870" i="1"/>
  <c r="I14" i="1"/>
  <c r="I25" i="1"/>
  <c r="I90" i="1"/>
  <c r="I1504" i="1" s="1"/>
  <c r="I108" i="1"/>
  <c r="I122" i="1"/>
  <c r="I195" i="1"/>
  <c r="I241" i="1"/>
  <c r="I348" i="1"/>
  <c r="I389" i="1"/>
  <c r="I444" i="1"/>
  <c r="I455" i="1"/>
  <c r="I495" i="1"/>
  <c r="I536" i="1"/>
  <c r="I537" i="1"/>
  <c r="I598" i="1"/>
  <c r="I615" i="1"/>
  <c r="I663" i="1"/>
  <c r="I676" i="1"/>
  <c r="I725" i="1"/>
  <c r="I787" i="1"/>
  <c r="I870" i="1"/>
  <c r="J14" i="1"/>
  <c r="J25" i="1"/>
  <c r="J90" i="1"/>
  <c r="J108" i="1"/>
  <c r="J122" i="1"/>
  <c r="J195" i="1"/>
  <c r="J241" i="1"/>
  <c r="J348" i="1"/>
  <c r="J389" i="1"/>
  <c r="J444" i="1"/>
  <c r="J455" i="1"/>
  <c r="J495" i="1"/>
  <c r="J536" i="1"/>
  <c r="J537" i="1"/>
  <c r="J598" i="1"/>
  <c r="J615" i="1"/>
  <c r="J663" i="1"/>
  <c r="J676" i="1"/>
  <c r="J1504" i="1" s="1"/>
  <c r="J725" i="1"/>
  <c r="J787" i="1"/>
  <c r="J870" i="1"/>
  <c r="K14" i="1"/>
  <c r="K25" i="1"/>
  <c r="K90" i="1"/>
  <c r="K1504" i="1" s="1"/>
  <c r="K108" i="1"/>
  <c r="K122" i="1"/>
  <c r="K195" i="1"/>
  <c r="K241" i="1"/>
  <c r="K348" i="1"/>
  <c r="K389" i="1"/>
  <c r="K444" i="1"/>
  <c r="K455" i="1"/>
  <c r="K495" i="1"/>
  <c r="K536" i="1"/>
  <c r="K537" i="1"/>
  <c r="K598" i="1"/>
  <c r="K615" i="1"/>
  <c r="K663" i="1"/>
  <c r="K676" i="1"/>
  <c r="K725" i="1"/>
  <c r="K787" i="1"/>
  <c r="K870" i="1"/>
  <c r="L14" i="1"/>
  <c r="L25" i="1"/>
  <c r="L90" i="1"/>
  <c r="L108" i="1"/>
  <c r="L122" i="1"/>
  <c r="L195" i="1"/>
  <c r="L241" i="1"/>
  <c r="L348" i="1"/>
  <c r="L389" i="1"/>
  <c r="L444" i="1"/>
  <c r="L455" i="1"/>
  <c r="L495" i="1"/>
  <c r="L536" i="1"/>
  <c r="L537" i="1"/>
  <c r="L598" i="1"/>
  <c r="L615" i="1"/>
  <c r="L663" i="1"/>
  <c r="L676" i="1"/>
  <c r="L725" i="1"/>
  <c r="L787" i="1"/>
  <c r="L870" i="1"/>
  <c r="L1504" i="1"/>
  <c r="M14" i="1"/>
  <c r="M25" i="1"/>
  <c r="M90" i="1"/>
  <c r="M1504" i="1" s="1"/>
  <c r="M108" i="1"/>
  <c r="M122" i="1"/>
  <c r="M195" i="1"/>
  <c r="M241" i="1"/>
  <c r="M348" i="1"/>
  <c r="M389" i="1"/>
  <c r="M444" i="1"/>
  <c r="M455" i="1"/>
  <c r="M495" i="1"/>
  <c r="M536" i="1"/>
  <c r="M537" i="1"/>
  <c r="M598" i="1"/>
  <c r="M615" i="1"/>
  <c r="M663" i="1"/>
  <c r="M676" i="1"/>
  <c r="M725" i="1"/>
  <c r="M787" i="1"/>
  <c r="M870" i="1"/>
  <c r="N14" i="1"/>
  <c r="N25" i="1"/>
  <c r="N90" i="1"/>
  <c r="N108" i="1"/>
  <c r="N122" i="1"/>
  <c r="N195" i="1"/>
  <c r="N241" i="1"/>
  <c r="N348" i="1"/>
  <c r="N389" i="1"/>
  <c r="N444" i="1"/>
  <c r="N455" i="1"/>
  <c r="N495" i="1"/>
  <c r="N536" i="1"/>
  <c r="N537" i="1"/>
  <c r="N598" i="1"/>
  <c r="N615" i="1"/>
  <c r="N663" i="1"/>
  <c r="N676" i="1"/>
  <c r="N1504" i="1" s="1"/>
  <c r="N725" i="1"/>
  <c r="N787" i="1"/>
  <c r="N870" i="1"/>
  <c r="O14" i="1"/>
  <c r="O25" i="1"/>
  <c r="O90" i="1"/>
  <c r="O1504" i="1" s="1"/>
  <c r="O108" i="1"/>
  <c r="O122" i="1"/>
  <c r="O195" i="1"/>
  <c r="O241" i="1"/>
  <c r="O348" i="1"/>
  <c r="O389" i="1"/>
  <c r="O444" i="1"/>
  <c r="O455" i="1"/>
  <c r="O495" i="1"/>
  <c r="O536" i="1"/>
  <c r="O537" i="1"/>
  <c r="O598" i="1"/>
  <c r="O615" i="1"/>
  <c r="O663" i="1"/>
  <c r="O676" i="1"/>
  <c r="O725" i="1"/>
  <c r="O787" i="1"/>
  <c r="O870" i="1"/>
  <c r="P14" i="1"/>
  <c r="P25" i="1"/>
  <c r="P90" i="1"/>
  <c r="P108" i="1"/>
  <c r="P122" i="1"/>
  <c r="P195" i="1"/>
  <c r="P241" i="1"/>
  <c r="P348" i="1"/>
  <c r="P389" i="1"/>
  <c r="P444" i="1"/>
  <c r="P455" i="1"/>
  <c r="P495" i="1"/>
  <c r="P536" i="1"/>
  <c r="P537" i="1"/>
  <c r="P598" i="1"/>
  <c r="P615" i="1"/>
  <c r="P663" i="1"/>
  <c r="P676" i="1"/>
  <c r="P1504" i="1" s="1"/>
  <c r="P725" i="1"/>
  <c r="P787" i="1"/>
  <c r="P870" i="1"/>
  <c r="Q14" i="1"/>
  <c r="Q25" i="1"/>
  <c r="Q90" i="1"/>
  <c r="Q1504" i="1" s="1"/>
  <c r="Q108" i="1"/>
  <c r="Q122" i="1"/>
  <c r="Q195" i="1"/>
  <c r="Q241" i="1"/>
  <c r="Q348" i="1"/>
  <c r="Q389" i="1"/>
  <c r="Q444" i="1"/>
  <c r="Q455" i="1"/>
  <c r="Q495" i="1"/>
  <c r="Q536" i="1"/>
  <c r="Q537" i="1"/>
  <c r="Q598" i="1"/>
  <c r="Q615" i="1"/>
  <c r="Q663" i="1"/>
  <c r="Q676" i="1"/>
  <c r="Q725" i="1"/>
  <c r="Q787" i="1"/>
  <c r="Q870" i="1"/>
  <c r="R14" i="1"/>
  <c r="R25" i="1"/>
  <c r="R90" i="1"/>
  <c r="R108" i="1"/>
  <c r="R122" i="1"/>
  <c r="R195" i="1"/>
  <c r="R241" i="1"/>
  <c r="R348" i="1"/>
  <c r="R389" i="1"/>
  <c r="R444" i="1"/>
  <c r="R1504" i="1" s="1"/>
  <c r="R455" i="1"/>
  <c r="R495" i="1"/>
  <c r="R536" i="1"/>
  <c r="R537" i="1"/>
  <c r="R598" i="1"/>
  <c r="R615" i="1"/>
  <c r="R663" i="1"/>
  <c r="R676" i="1"/>
  <c r="R725" i="1"/>
  <c r="R787" i="1"/>
  <c r="R870" i="1"/>
  <c r="S14" i="1"/>
  <c r="S25" i="1"/>
  <c r="S90" i="1"/>
  <c r="S1504" i="1" s="1"/>
  <c r="S108" i="1"/>
  <c r="S122" i="1"/>
  <c r="S195" i="1"/>
  <c r="S241" i="1"/>
  <c r="S348" i="1"/>
  <c r="S389" i="1"/>
  <c r="S444" i="1"/>
  <c r="S455" i="1"/>
  <c r="S495" i="1"/>
  <c r="S536" i="1"/>
  <c r="S537" i="1"/>
  <c r="S598" i="1"/>
  <c r="S615" i="1"/>
  <c r="S663" i="1"/>
  <c r="S676" i="1"/>
  <c r="S725" i="1"/>
  <c r="S787" i="1"/>
  <c r="S870" i="1"/>
  <c r="T14" i="1"/>
  <c r="T25" i="1"/>
  <c r="T90" i="1"/>
  <c r="T108" i="1"/>
  <c r="T122" i="1"/>
  <c r="T195" i="1"/>
  <c r="T241" i="1"/>
  <c r="T348" i="1"/>
  <c r="T389" i="1"/>
  <c r="T444" i="1"/>
  <c r="T455" i="1"/>
  <c r="T495" i="1"/>
  <c r="T536" i="1"/>
  <c r="T537" i="1"/>
  <c r="T598" i="1"/>
  <c r="T615" i="1"/>
  <c r="T663" i="1"/>
  <c r="T676" i="1"/>
  <c r="T725" i="1"/>
  <c r="T787" i="1"/>
  <c r="T870" i="1"/>
  <c r="T1504" i="1"/>
  <c r="U14" i="1"/>
  <c r="U25" i="1"/>
  <c r="U90" i="1"/>
  <c r="U1504" i="1" s="1"/>
  <c r="U108" i="1"/>
  <c r="U122" i="1"/>
  <c r="U195" i="1"/>
  <c r="U241" i="1"/>
  <c r="U348" i="1"/>
  <c r="U389" i="1"/>
  <c r="U444" i="1"/>
  <c r="U455" i="1"/>
  <c r="U495" i="1"/>
  <c r="U536" i="1"/>
  <c r="U537" i="1"/>
  <c r="U598" i="1"/>
  <c r="U615" i="1"/>
  <c r="U663" i="1"/>
  <c r="U676" i="1"/>
  <c r="U725" i="1"/>
  <c r="U787" i="1"/>
  <c r="U870" i="1"/>
  <c r="V14" i="1"/>
  <c r="V25" i="1"/>
  <c r="V90" i="1"/>
  <c r="V108" i="1"/>
  <c r="V122" i="1"/>
  <c r="V195" i="1"/>
  <c r="V241" i="1"/>
  <c r="V348" i="1"/>
  <c r="V389" i="1"/>
  <c r="V444" i="1"/>
  <c r="V455" i="1"/>
  <c r="V495" i="1"/>
  <c r="V536" i="1"/>
  <c r="V537" i="1"/>
  <c r="V598" i="1"/>
  <c r="V615" i="1"/>
  <c r="V663" i="1"/>
  <c r="V676" i="1"/>
  <c r="V725" i="1"/>
  <c r="V787" i="1"/>
  <c r="V870" i="1"/>
  <c r="V1504" i="1"/>
  <c r="W14" i="1"/>
  <c r="W25" i="1"/>
  <c r="W90" i="1"/>
  <c r="W1504" i="1" s="1"/>
  <c r="W108" i="1"/>
  <c r="W122" i="1"/>
  <c r="W195" i="1"/>
  <c r="W241" i="1"/>
  <c r="W348" i="1"/>
  <c r="W389" i="1"/>
  <c r="W444" i="1"/>
  <c r="W455" i="1"/>
  <c r="W495" i="1"/>
  <c r="W536" i="1"/>
  <c r="W537" i="1"/>
  <c r="W598" i="1"/>
  <c r="W615" i="1"/>
  <c r="W663" i="1"/>
  <c r="W676" i="1"/>
  <c r="W725" i="1"/>
  <c r="W787" i="1"/>
  <c r="W870" i="1"/>
  <c r="X14" i="1"/>
  <c r="X25" i="1"/>
  <c r="X90" i="1"/>
  <c r="X108" i="1"/>
  <c r="X122" i="1"/>
  <c r="X195" i="1"/>
  <c r="X241" i="1"/>
  <c r="X348" i="1"/>
  <c r="X389" i="1"/>
  <c r="X444" i="1"/>
  <c r="X455" i="1"/>
  <c r="X495" i="1"/>
  <c r="X536" i="1"/>
  <c r="X537" i="1"/>
  <c r="X598" i="1"/>
  <c r="X615" i="1"/>
  <c r="X663" i="1"/>
  <c r="X676" i="1"/>
  <c r="X725" i="1"/>
  <c r="X787" i="1"/>
  <c r="X870" i="1"/>
  <c r="X1504" i="1"/>
  <c r="Y14" i="1"/>
  <c r="Y25" i="1"/>
  <c r="Y90" i="1"/>
  <c r="Y1504" i="1" s="1"/>
  <c r="Y108" i="1"/>
  <c r="Y122" i="1"/>
  <c r="Y195" i="1"/>
  <c r="Y241" i="1"/>
  <c r="Y348" i="1"/>
  <c r="Y389" i="1"/>
  <c r="Y444" i="1"/>
  <c r="Y455" i="1"/>
  <c r="Y495" i="1"/>
  <c r="Y536" i="1"/>
  <c r="Y537" i="1"/>
  <c r="Y598" i="1"/>
  <c r="Y615" i="1"/>
  <c r="Y663" i="1"/>
  <c r="Y676" i="1"/>
  <c r="Y725" i="1"/>
  <c r="Y787" i="1"/>
  <c r="Y870" i="1"/>
  <c r="Z14" i="1"/>
  <c r="Z25" i="1"/>
  <c r="Z90" i="1"/>
  <c r="Z108" i="1"/>
  <c r="Z122" i="1"/>
  <c r="Z195" i="1"/>
  <c r="Z241" i="1"/>
  <c r="Z348" i="1"/>
  <c r="Z389" i="1"/>
  <c r="Z444" i="1"/>
  <c r="Z455" i="1"/>
  <c r="Z495" i="1"/>
  <c r="Z536" i="1"/>
  <c r="Z537" i="1"/>
  <c r="Z598" i="1"/>
  <c r="Z615" i="1"/>
  <c r="Z663" i="1"/>
  <c r="Z676" i="1"/>
  <c r="Z1504" i="1" s="1"/>
  <c r="Z725" i="1"/>
  <c r="Z787" i="1"/>
  <c r="Z870" i="1"/>
  <c r="AA14" i="1"/>
  <c r="AA25" i="1"/>
  <c r="AA90" i="1"/>
  <c r="AA1504" i="1" s="1"/>
  <c r="AA108" i="1"/>
  <c r="AA122" i="1"/>
  <c r="AA195" i="1"/>
  <c r="AA241" i="1"/>
  <c r="AA348" i="1"/>
  <c r="AA389" i="1"/>
  <c r="AA444" i="1"/>
  <c r="AA455" i="1"/>
  <c r="AA495" i="1"/>
  <c r="AA536" i="1"/>
  <c r="AA537" i="1"/>
  <c r="AA598" i="1"/>
  <c r="AA615" i="1"/>
  <c r="AA663" i="1"/>
  <c r="AA676" i="1"/>
  <c r="AA725" i="1"/>
  <c r="AA787" i="1"/>
  <c r="AA870" i="1"/>
  <c r="AB14" i="1"/>
  <c r="AB25" i="1"/>
  <c r="AB90" i="1"/>
  <c r="AB108" i="1"/>
  <c r="AB122" i="1"/>
  <c r="AB195" i="1"/>
  <c r="AB241" i="1"/>
  <c r="AB348" i="1"/>
  <c r="AB389" i="1"/>
  <c r="AB444" i="1"/>
  <c r="AB455" i="1"/>
  <c r="AB495" i="1"/>
  <c r="AB536" i="1"/>
  <c r="AB537" i="1"/>
  <c r="AB598" i="1"/>
  <c r="AB615" i="1"/>
  <c r="AB663" i="1"/>
  <c r="AB676" i="1"/>
  <c r="AB725" i="1"/>
  <c r="AB787" i="1"/>
  <c r="AB870" i="1"/>
  <c r="AB1504" i="1"/>
  <c r="AC14" i="1"/>
  <c r="AC25" i="1"/>
  <c r="AC90" i="1"/>
  <c r="AC1504" i="1" s="1"/>
  <c r="AC108" i="1"/>
  <c r="AC122" i="1"/>
  <c r="AC195" i="1"/>
  <c r="AC241" i="1"/>
  <c r="AC348" i="1"/>
  <c r="AC389" i="1"/>
  <c r="AC444" i="1"/>
  <c r="AC455" i="1"/>
  <c r="AC495" i="1"/>
  <c r="AC536" i="1"/>
  <c r="AC537" i="1"/>
  <c r="AC598" i="1"/>
  <c r="AC615" i="1"/>
  <c r="AC663" i="1"/>
  <c r="AC676" i="1"/>
  <c r="AC725" i="1"/>
  <c r="AC787" i="1"/>
  <c r="AC870" i="1"/>
  <c r="AD14" i="1"/>
  <c r="AD25" i="1"/>
  <c r="AD90" i="1"/>
  <c r="AD108" i="1"/>
  <c r="AD122" i="1"/>
  <c r="AD195" i="1"/>
  <c r="AD241" i="1"/>
  <c r="AD348" i="1"/>
  <c r="AD389" i="1"/>
  <c r="AD444" i="1"/>
  <c r="AD455" i="1"/>
  <c r="AD495" i="1"/>
  <c r="AD536" i="1"/>
  <c r="AD537" i="1"/>
  <c r="AD598" i="1"/>
  <c r="AD615" i="1"/>
  <c r="AD663" i="1"/>
  <c r="AD676" i="1"/>
  <c r="AD725" i="1"/>
  <c r="AD787" i="1"/>
  <c r="AD870" i="1"/>
  <c r="AD1504" i="1"/>
  <c r="AE14" i="1"/>
  <c r="AE25" i="1"/>
  <c r="AE90" i="1"/>
  <c r="AE1504" i="1" s="1"/>
  <c r="AE108" i="1"/>
  <c r="AE122" i="1"/>
  <c r="AE195" i="1"/>
  <c r="AE241" i="1"/>
  <c r="AE348" i="1"/>
  <c r="AE389" i="1"/>
  <c r="AE444" i="1"/>
  <c r="AE455" i="1"/>
  <c r="AE495" i="1"/>
  <c r="AE536" i="1"/>
  <c r="AE537" i="1"/>
  <c r="AE598" i="1"/>
  <c r="AE615" i="1"/>
  <c r="AE663" i="1"/>
  <c r="AE676" i="1"/>
  <c r="AE725" i="1"/>
  <c r="AE787" i="1"/>
  <c r="AE870" i="1"/>
  <c r="AF14" i="1"/>
  <c r="AF25" i="1"/>
  <c r="AF90" i="1"/>
  <c r="AF108" i="1"/>
  <c r="AF122" i="1"/>
  <c r="AF195" i="1"/>
  <c r="AF241" i="1"/>
  <c r="AF348" i="1"/>
  <c r="AF389" i="1"/>
  <c r="AF444" i="1"/>
  <c r="AF455" i="1"/>
  <c r="AF495" i="1"/>
  <c r="AF536" i="1"/>
  <c r="AF537" i="1"/>
  <c r="AF598" i="1"/>
  <c r="AF615" i="1"/>
  <c r="AF663" i="1"/>
  <c r="AF676" i="1"/>
  <c r="AF1504" i="1" s="1"/>
  <c r="AF725" i="1"/>
  <c r="AF787" i="1"/>
  <c r="AF870" i="1"/>
  <c r="AG14" i="1"/>
  <c r="AG25" i="1"/>
  <c r="AG90" i="1"/>
  <c r="AG1504" i="1" s="1"/>
  <c r="AG108" i="1"/>
  <c r="AG122" i="1"/>
  <c r="AG195" i="1"/>
  <c r="AG241" i="1"/>
  <c r="AG348" i="1"/>
  <c r="AG389" i="1"/>
  <c r="AG444" i="1"/>
  <c r="AG455" i="1"/>
  <c r="AG495" i="1"/>
  <c r="AG536" i="1"/>
  <c r="AG537" i="1"/>
  <c r="AG598" i="1"/>
  <c r="AG615" i="1"/>
  <c r="AG663" i="1"/>
  <c r="AG676" i="1"/>
  <c r="AG725" i="1"/>
  <c r="AG787" i="1"/>
  <c r="AG870" i="1"/>
  <c r="AH14" i="1"/>
  <c r="AH25" i="1"/>
  <c r="AH90" i="1"/>
  <c r="AH108" i="1"/>
  <c r="AH122" i="1"/>
  <c r="AH195" i="1"/>
  <c r="AH241" i="1"/>
  <c r="AH348" i="1"/>
  <c r="AH389" i="1"/>
  <c r="AH444" i="1"/>
  <c r="AH455" i="1"/>
  <c r="AH495" i="1"/>
  <c r="AH536" i="1"/>
  <c r="AH537" i="1"/>
  <c r="AH598" i="1"/>
  <c r="AH615" i="1"/>
  <c r="AH663" i="1"/>
  <c r="AH676" i="1"/>
  <c r="AH1504" i="1" s="1"/>
  <c r="AH725" i="1"/>
  <c r="AH787" i="1"/>
  <c r="AH870" i="1"/>
  <c r="AI14" i="1"/>
  <c r="AI25" i="1"/>
  <c r="AI90" i="1"/>
  <c r="AI1504" i="1" s="1"/>
  <c r="AI108" i="1"/>
  <c r="AI122" i="1"/>
  <c r="AI195" i="1"/>
  <c r="AI241" i="1"/>
  <c r="AI348" i="1"/>
  <c r="AI389" i="1"/>
  <c r="AI444" i="1"/>
  <c r="AI455" i="1"/>
  <c r="AI495" i="1"/>
  <c r="AI536" i="1"/>
  <c r="AI537" i="1"/>
  <c r="AI598" i="1"/>
  <c r="AI615" i="1"/>
  <c r="AI663" i="1"/>
  <c r="AI676" i="1"/>
  <c r="AI725" i="1"/>
  <c r="AI787" i="1"/>
  <c r="AI870" i="1"/>
  <c r="AJ14" i="1"/>
  <c r="AJ25" i="1"/>
  <c r="AJ90" i="1"/>
  <c r="AJ108" i="1"/>
  <c r="AJ122" i="1"/>
  <c r="AJ195" i="1"/>
  <c r="AJ241" i="1"/>
  <c r="AJ348" i="1"/>
  <c r="AJ389" i="1"/>
  <c r="AJ444" i="1"/>
  <c r="AJ455" i="1"/>
  <c r="AJ495" i="1"/>
  <c r="AJ536" i="1"/>
  <c r="AJ537" i="1"/>
  <c r="AJ598" i="1"/>
  <c r="AJ615" i="1"/>
  <c r="AJ663" i="1"/>
  <c r="AJ676" i="1"/>
  <c r="AJ1504" i="1" s="1"/>
  <c r="AJ725" i="1"/>
  <c r="AJ787" i="1"/>
  <c r="AJ870" i="1"/>
  <c r="AK14" i="1"/>
  <c r="AK25" i="1"/>
  <c r="AK90" i="1"/>
  <c r="AK1504" i="1" s="1"/>
  <c r="AK108" i="1"/>
  <c r="AK122" i="1"/>
  <c r="AK195" i="1"/>
  <c r="AK241" i="1"/>
  <c r="AK348" i="1"/>
  <c r="AK389" i="1"/>
  <c r="AK444" i="1"/>
  <c r="AK455" i="1"/>
  <c r="AK495" i="1"/>
  <c r="AK536" i="1"/>
  <c r="AK537" i="1"/>
  <c r="AK598" i="1"/>
  <c r="AK615" i="1"/>
  <c r="AK663" i="1"/>
  <c r="AK676" i="1"/>
  <c r="AK725" i="1"/>
  <c r="AK787" i="1"/>
  <c r="AK870" i="1"/>
  <c r="AL14" i="1"/>
  <c r="AL25" i="1"/>
  <c r="AL90" i="1"/>
  <c r="AL108" i="1"/>
  <c r="AL122" i="1"/>
  <c r="AL195" i="1"/>
  <c r="AL241" i="1"/>
  <c r="AL348" i="1"/>
  <c r="AL389" i="1"/>
  <c r="AL444" i="1"/>
  <c r="AL455" i="1"/>
  <c r="AL495" i="1"/>
  <c r="AL536" i="1"/>
  <c r="AL537" i="1"/>
  <c r="AL598" i="1"/>
  <c r="AL615" i="1"/>
  <c r="AL663" i="1"/>
  <c r="AL676" i="1"/>
  <c r="AL725" i="1"/>
  <c r="AL787" i="1"/>
  <c r="AL870" i="1"/>
  <c r="AL1504" i="1"/>
  <c r="AM14" i="1"/>
  <c r="AM25" i="1"/>
  <c r="AM90" i="1"/>
  <c r="AM1504" i="1" s="1"/>
  <c r="AM108" i="1"/>
  <c r="AM122" i="1"/>
  <c r="AM195" i="1"/>
  <c r="AM241" i="1"/>
  <c r="AM348" i="1"/>
  <c r="AM389" i="1"/>
  <c r="AM444" i="1"/>
  <c r="AM455" i="1"/>
  <c r="AM495" i="1"/>
  <c r="AM536" i="1"/>
  <c r="AM537" i="1"/>
  <c r="AM598" i="1"/>
  <c r="AM615" i="1"/>
  <c r="AM663" i="1"/>
  <c r="AM676" i="1"/>
  <c r="AM725" i="1"/>
  <c r="AM787" i="1"/>
  <c r="AM870" i="1"/>
  <c r="AN14" i="1"/>
  <c r="AN25" i="1"/>
  <c r="AN90" i="1"/>
  <c r="AN108" i="1"/>
  <c r="AN122" i="1"/>
  <c r="AN195" i="1"/>
  <c r="AN241" i="1"/>
  <c r="AN348" i="1"/>
  <c r="AN389" i="1"/>
  <c r="AN444" i="1"/>
  <c r="AN455" i="1"/>
  <c r="AN495" i="1"/>
  <c r="AN536" i="1"/>
  <c r="AN537" i="1"/>
  <c r="AN598" i="1"/>
  <c r="AN615" i="1"/>
  <c r="AN663" i="1"/>
  <c r="AN676" i="1"/>
  <c r="AN725" i="1"/>
  <c r="AN787" i="1"/>
  <c r="AN870" i="1"/>
  <c r="AN1504" i="1"/>
  <c r="AO14" i="1"/>
  <c r="AO25" i="1"/>
  <c r="AO90" i="1"/>
  <c r="AO1504" i="1" s="1"/>
  <c r="AO108" i="1"/>
  <c r="AO122" i="1"/>
  <c r="AO195" i="1"/>
  <c r="AO241" i="1"/>
  <c r="AO348" i="1"/>
  <c r="AO389" i="1"/>
  <c r="AO444" i="1"/>
  <c r="AO455" i="1"/>
  <c r="AO495" i="1"/>
  <c r="AO536" i="1"/>
  <c r="AO537" i="1"/>
  <c r="AO598" i="1"/>
  <c r="AO615" i="1"/>
  <c r="AO663" i="1"/>
  <c r="AO676" i="1"/>
  <c r="AO725" i="1"/>
  <c r="AO787" i="1"/>
  <c r="AO870" i="1"/>
  <c r="AP14" i="1"/>
  <c r="AP25" i="1"/>
  <c r="AP90" i="1"/>
  <c r="AP108" i="1"/>
  <c r="AP122" i="1"/>
  <c r="AP195" i="1"/>
  <c r="AP241" i="1"/>
  <c r="AP348" i="1"/>
  <c r="AP389" i="1"/>
  <c r="AP444" i="1"/>
  <c r="AP455" i="1"/>
  <c r="AP495" i="1"/>
  <c r="AP536" i="1"/>
  <c r="AP537" i="1"/>
  <c r="AP598" i="1"/>
  <c r="AP615" i="1"/>
  <c r="AP663" i="1"/>
  <c r="AP676" i="1"/>
  <c r="AP725" i="1"/>
  <c r="AP787" i="1"/>
  <c r="AP870" i="1"/>
  <c r="AP1504" i="1"/>
  <c r="AQ14" i="1"/>
  <c r="AQ25" i="1"/>
  <c r="AQ90" i="1"/>
  <c r="AQ1504" i="1" s="1"/>
  <c r="AQ108" i="1"/>
  <c r="AQ122" i="1"/>
  <c r="AQ195" i="1"/>
  <c r="AQ241" i="1"/>
  <c r="AQ348" i="1"/>
  <c r="AQ389" i="1"/>
  <c r="AQ444" i="1"/>
  <c r="AQ455" i="1"/>
  <c r="AQ495" i="1"/>
  <c r="AQ536" i="1"/>
  <c r="AQ537" i="1"/>
  <c r="AQ598" i="1"/>
  <c r="AQ615" i="1"/>
  <c r="AQ663" i="1"/>
  <c r="AQ676" i="1"/>
  <c r="AQ725" i="1"/>
  <c r="AQ787" i="1"/>
  <c r="AQ870" i="1"/>
  <c r="AR14" i="1"/>
  <c r="AR25" i="1"/>
  <c r="AR90" i="1"/>
  <c r="AR108" i="1"/>
  <c r="AR122" i="1"/>
  <c r="AR195" i="1"/>
  <c r="AR241" i="1"/>
  <c r="AR348" i="1"/>
  <c r="AR389" i="1"/>
  <c r="AR444" i="1"/>
  <c r="AR455" i="1"/>
  <c r="AR495" i="1"/>
  <c r="AR536" i="1"/>
  <c r="AR537" i="1"/>
  <c r="AR598" i="1"/>
  <c r="AR615" i="1"/>
  <c r="AR663" i="1"/>
  <c r="AR676" i="1"/>
  <c r="AR725" i="1"/>
  <c r="AR787" i="1"/>
  <c r="AR870" i="1"/>
  <c r="AR1504" i="1"/>
  <c r="AS14" i="1"/>
  <c r="AS25" i="1"/>
  <c r="AS90" i="1"/>
  <c r="AS1504" i="1" s="1"/>
  <c r="AS108" i="1"/>
  <c r="AS122" i="1"/>
  <c r="AS195" i="1"/>
  <c r="AS241" i="1"/>
  <c r="AS348" i="1"/>
  <c r="AS389" i="1"/>
  <c r="AS444" i="1"/>
  <c r="AS455" i="1"/>
  <c r="AS495" i="1"/>
  <c r="AS536" i="1"/>
  <c r="AS537" i="1"/>
  <c r="AS598" i="1"/>
  <c r="AS615" i="1"/>
  <c r="AS663" i="1"/>
  <c r="AS676" i="1"/>
  <c r="AS725" i="1"/>
  <c r="AS787" i="1"/>
  <c r="AS870" i="1"/>
  <c r="AT14" i="1"/>
  <c r="AT25" i="1"/>
  <c r="AT90" i="1"/>
  <c r="AT108" i="1"/>
  <c r="AT122" i="1"/>
  <c r="AT195" i="1"/>
  <c r="AT241" i="1"/>
  <c r="AT348" i="1"/>
  <c r="AT389" i="1"/>
  <c r="AT444" i="1"/>
  <c r="AT455" i="1"/>
  <c r="AT495" i="1"/>
  <c r="AT536" i="1"/>
  <c r="AT537" i="1"/>
  <c r="AT598" i="1"/>
  <c r="AT615" i="1"/>
  <c r="AT663" i="1"/>
  <c r="AT676" i="1"/>
  <c r="AT1504" i="1" s="1"/>
  <c r="AT725" i="1"/>
  <c r="AT787" i="1"/>
  <c r="AT870" i="1"/>
  <c r="AU14" i="1"/>
  <c r="AU25" i="1"/>
  <c r="AU90" i="1"/>
  <c r="AU1504" i="1" s="1"/>
  <c r="AU108" i="1"/>
  <c r="AU122" i="1"/>
  <c r="AU195" i="1"/>
  <c r="AU241" i="1"/>
  <c r="AU348" i="1"/>
  <c r="AU389" i="1"/>
  <c r="AU444" i="1"/>
  <c r="AU455" i="1"/>
  <c r="AU495" i="1"/>
  <c r="AU536" i="1"/>
  <c r="AU537" i="1"/>
  <c r="AU598" i="1"/>
  <c r="AU615" i="1"/>
  <c r="AU663" i="1"/>
  <c r="AU676" i="1"/>
  <c r="AU725" i="1"/>
  <c r="AU787" i="1"/>
  <c r="AU870" i="1"/>
  <c r="AV14" i="1"/>
  <c r="AV25" i="1"/>
  <c r="AV90" i="1"/>
  <c r="AV108" i="1"/>
  <c r="AV122" i="1"/>
  <c r="AV195" i="1"/>
  <c r="AV241" i="1"/>
  <c r="AV348" i="1"/>
  <c r="AV389" i="1"/>
  <c r="AV444" i="1"/>
  <c r="AV455" i="1"/>
  <c r="AV495" i="1"/>
  <c r="AV536" i="1"/>
  <c r="AV537" i="1"/>
  <c r="AV598" i="1"/>
  <c r="AV615" i="1"/>
  <c r="AV663" i="1"/>
  <c r="AV676" i="1"/>
  <c r="AV725" i="1"/>
  <c r="AV787" i="1"/>
  <c r="AV870" i="1"/>
  <c r="AV1504" i="1"/>
  <c r="AW14" i="1"/>
  <c r="AW25" i="1"/>
  <c r="AW90" i="1"/>
  <c r="AW1504" i="1" s="1"/>
  <c r="AW108" i="1"/>
  <c r="AW122" i="1"/>
  <c r="AW195" i="1"/>
  <c r="AW241" i="1"/>
  <c r="AW348" i="1"/>
  <c r="AW389" i="1"/>
  <c r="AW444" i="1"/>
  <c r="AW455" i="1"/>
  <c r="AW495" i="1"/>
  <c r="AW536" i="1"/>
  <c r="AW537" i="1"/>
  <c r="AW598" i="1"/>
  <c r="AW615" i="1"/>
  <c r="AW663" i="1"/>
  <c r="AW676" i="1"/>
  <c r="AW725" i="1"/>
  <c r="AW787" i="1"/>
  <c r="AW870" i="1"/>
  <c r="AX14" i="1"/>
  <c r="AX25" i="1"/>
  <c r="AX90" i="1"/>
  <c r="AX108" i="1"/>
  <c r="AX122" i="1"/>
  <c r="AX195" i="1"/>
  <c r="AX241" i="1"/>
  <c r="AX348" i="1"/>
  <c r="AX389" i="1"/>
  <c r="AX444" i="1"/>
  <c r="AX455" i="1"/>
  <c r="AX495" i="1"/>
  <c r="AX536" i="1"/>
  <c r="AX537" i="1"/>
  <c r="AX598" i="1"/>
  <c r="AX615" i="1"/>
  <c r="AX663" i="1"/>
  <c r="AX676" i="1"/>
  <c r="AX1504" i="1" s="1"/>
  <c r="AX725" i="1"/>
  <c r="AX787" i="1"/>
  <c r="AX870" i="1"/>
  <c r="AY14" i="1"/>
  <c r="AY25" i="1"/>
  <c r="AY90" i="1"/>
  <c r="AY1504" i="1" s="1"/>
  <c r="AY108" i="1"/>
  <c r="AY122" i="1"/>
  <c r="AY195" i="1"/>
  <c r="AY241" i="1"/>
  <c r="AY348" i="1"/>
  <c r="AY389" i="1"/>
  <c r="AY444" i="1"/>
  <c r="AY455" i="1"/>
  <c r="AY495" i="1"/>
  <c r="AY536" i="1"/>
  <c r="AY537" i="1"/>
  <c r="AY598" i="1"/>
  <c r="AY615" i="1"/>
  <c r="AY663" i="1"/>
  <c r="AY676" i="1"/>
  <c r="AY725" i="1"/>
  <c r="AY787" i="1"/>
  <c r="AY870" i="1"/>
  <c r="AZ14" i="1"/>
  <c r="AZ25" i="1"/>
  <c r="AZ90" i="1"/>
  <c r="AZ108" i="1"/>
  <c r="AZ122" i="1"/>
  <c r="AZ195" i="1"/>
  <c r="AZ241" i="1"/>
  <c r="AZ348" i="1"/>
  <c r="AZ389" i="1"/>
  <c r="AZ444" i="1"/>
  <c r="AZ455" i="1"/>
  <c r="AZ495" i="1"/>
  <c r="AZ536" i="1"/>
  <c r="AZ537" i="1"/>
  <c r="AZ598" i="1"/>
  <c r="AZ615" i="1"/>
  <c r="AZ663" i="1"/>
  <c r="AZ676" i="1"/>
  <c r="AZ1504" i="1" s="1"/>
  <c r="AZ725" i="1"/>
  <c r="AZ787" i="1"/>
  <c r="AZ870" i="1"/>
  <c r="BA14" i="1"/>
  <c r="BA1504" i="1" s="1"/>
  <c r="BA25" i="1"/>
  <c r="BA90" i="1"/>
  <c r="BA108" i="1"/>
  <c r="BA122" i="1"/>
  <c r="BA195" i="1"/>
  <c r="BA241" i="1"/>
  <c r="BA348" i="1"/>
  <c r="BA389" i="1"/>
  <c r="BA444" i="1"/>
  <c r="BA455" i="1"/>
  <c r="BA495" i="1"/>
  <c r="BA536" i="1"/>
  <c r="BA537" i="1"/>
  <c r="BA598" i="1"/>
  <c r="BA615" i="1"/>
  <c r="BA663" i="1"/>
  <c r="BA676" i="1"/>
  <c r="BA725" i="1"/>
  <c r="BA787" i="1"/>
  <c r="BA870" i="1"/>
  <c r="BB14" i="1"/>
  <c r="BB25" i="1"/>
  <c r="BB90" i="1"/>
  <c r="BB108" i="1"/>
  <c r="BB122" i="1"/>
  <c r="BB195" i="1"/>
  <c r="BB241" i="1"/>
  <c r="BB348" i="1"/>
  <c r="BB389" i="1"/>
  <c r="BB444" i="1"/>
  <c r="BB455" i="1"/>
  <c r="BB495" i="1"/>
  <c r="BB536" i="1"/>
  <c r="BB537" i="1"/>
  <c r="BB598" i="1"/>
  <c r="BB615" i="1"/>
  <c r="BB663" i="1"/>
  <c r="BB676" i="1"/>
  <c r="BB1504" i="1" s="1"/>
  <c r="BB725" i="1"/>
  <c r="BB787" i="1"/>
  <c r="BB870" i="1"/>
  <c r="BC14" i="1"/>
  <c r="BC1504" i="1" s="1"/>
  <c r="BC25" i="1"/>
  <c r="BC90" i="1"/>
  <c r="BC108" i="1"/>
  <c r="BC122" i="1"/>
  <c r="BC195" i="1"/>
  <c r="BC241" i="1"/>
  <c r="BC348" i="1"/>
  <c r="BC389" i="1"/>
  <c r="BC444" i="1"/>
  <c r="BC455" i="1"/>
  <c r="BC495" i="1"/>
  <c r="BC536" i="1"/>
  <c r="BC537" i="1"/>
  <c r="BC598" i="1"/>
  <c r="BC615" i="1"/>
  <c r="BC663" i="1"/>
  <c r="BC676" i="1"/>
  <c r="BC725" i="1"/>
  <c r="BC787" i="1"/>
  <c r="BC870" i="1"/>
  <c r="BD14" i="1"/>
  <c r="BD25" i="1"/>
  <c r="BD90" i="1"/>
  <c r="BD108" i="1"/>
  <c r="BD122" i="1"/>
  <c r="BD195" i="1"/>
  <c r="BD241" i="1"/>
  <c r="BD348" i="1"/>
  <c r="BD389" i="1"/>
  <c r="BD444" i="1"/>
  <c r="BD455" i="1"/>
  <c r="BD495" i="1"/>
  <c r="BD536" i="1"/>
  <c r="BD537" i="1"/>
  <c r="BD598" i="1"/>
  <c r="BD615" i="1"/>
  <c r="BD663" i="1"/>
  <c r="BD676" i="1"/>
  <c r="BD1504" i="1" s="1"/>
  <c r="BD725" i="1"/>
  <c r="BD787" i="1"/>
  <c r="BD870" i="1"/>
  <c r="BE14" i="1"/>
  <c r="BE1504" i="1" s="1"/>
  <c r="BE25" i="1"/>
  <c r="BE90" i="1"/>
  <c r="BE108" i="1"/>
  <c r="BE122" i="1"/>
  <c r="BE195" i="1"/>
  <c r="BE241" i="1"/>
  <c r="BE348" i="1"/>
  <c r="BE389" i="1"/>
  <c r="BE444" i="1"/>
  <c r="BE455" i="1"/>
  <c r="BE495" i="1"/>
  <c r="BE536" i="1"/>
  <c r="BE537" i="1"/>
  <c r="BE598" i="1"/>
  <c r="BE615" i="1"/>
  <c r="BE663" i="1"/>
  <c r="BE676" i="1"/>
  <c r="BE725" i="1"/>
  <c r="BE787" i="1"/>
  <c r="BE870" i="1"/>
  <c r="BF14" i="1"/>
  <c r="BF25" i="1"/>
  <c r="BF90" i="1"/>
  <c r="BF108" i="1"/>
  <c r="BF122" i="1"/>
  <c r="BF195" i="1"/>
  <c r="BF241" i="1"/>
  <c r="BF348" i="1"/>
  <c r="BF389" i="1"/>
  <c r="BF444" i="1"/>
  <c r="BF455" i="1"/>
  <c r="BF495" i="1"/>
  <c r="BF536" i="1"/>
  <c r="BF537" i="1"/>
  <c r="BF598" i="1"/>
  <c r="BF615" i="1"/>
  <c r="BF663" i="1"/>
  <c r="BF676" i="1"/>
  <c r="BF1504" i="1" s="1"/>
  <c r="BF725" i="1"/>
  <c r="BF787" i="1"/>
  <c r="BF870" i="1"/>
  <c r="BG14" i="1"/>
  <c r="BG1504" i="1" s="1"/>
  <c r="BG25" i="1"/>
  <c r="BG90" i="1"/>
  <c r="BG108" i="1"/>
  <c r="BG122" i="1"/>
  <c r="BG195" i="1"/>
  <c r="BG241" i="1"/>
  <c r="BG348" i="1"/>
  <c r="BG389" i="1"/>
  <c r="BG444" i="1"/>
  <c r="BG455" i="1"/>
  <c r="BG495" i="1"/>
  <c r="BG536" i="1"/>
  <c r="BG537" i="1"/>
  <c r="BG598" i="1"/>
  <c r="BG615" i="1"/>
  <c r="BG663" i="1"/>
  <c r="BG676" i="1"/>
  <c r="BG725" i="1"/>
  <c r="BG787" i="1"/>
  <c r="BG870" i="1"/>
  <c r="BH14" i="1"/>
  <c r="BH25" i="1"/>
  <c r="BH90" i="1"/>
  <c r="BH108" i="1"/>
  <c r="BH122" i="1"/>
  <c r="BH195" i="1"/>
  <c r="BH241" i="1"/>
  <c r="BH348" i="1"/>
  <c r="BH389" i="1"/>
  <c r="BH444" i="1"/>
  <c r="BH455" i="1"/>
  <c r="BH495" i="1"/>
  <c r="BH536" i="1"/>
  <c r="BH537" i="1"/>
  <c r="BH598" i="1"/>
  <c r="BH615" i="1"/>
  <c r="BH663" i="1"/>
  <c r="BH676" i="1"/>
  <c r="BH1504" i="1" s="1"/>
  <c r="BH725" i="1"/>
  <c r="BH787" i="1"/>
  <c r="BH870" i="1"/>
  <c r="BI14" i="1"/>
  <c r="BI1504" i="1" s="1"/>
  <c r="BI25" i="1"/>
  <c r="BI90" i="1"/>
  <c r="BI108" i="1"/>
  <c r="BI122" i="1"/>
  <c r="BI195" i="1"/>
  <c r="BI241" i="1"/>
  <c r="BI348" i="1"/>
  <c r="BI389" i="1"/>
  <c r="BI444" i="1"/>
  <c r="BI455" i="1"/>
  <c r="BI495" i="1"/>
  <c r="BI536" i="1"/>
  <c r="BI537" i="1"/>
  <c r="BI598" i="1"/>
  <c r="BI615" i="1"/>
  <c r="BI663" i="1"/>
  <c r="BI676" i="1"/>
  <c r="BI725" i="1"/>
  <c r="BI787" i="1"/>
  <c r="BI870" i="1"/>
  <c r="BJ14" i="1"/>
  <c r="BJ25" i="1"/>
  <c r="BJ90" i="1"/>
  <c r="BJ108" i="1"/>
  <c r="BJ122" i="1"/>
  <c r="BJ195" i="1"/>
  <c r="BJ241" i="1"/>
  <c r="BJ348" i="1"/>
  <c r="BJ389" i="1"/>
  <c r="BJ444" i="1"/>
  <c r="BJ455" i="1"/>
  <c r="BJ495" i="1"/>
  <c r="BJ536" i="1"/>
  <c r="BJ537" i="1"/>
  <c r="BJ598" i="1"/>
  <c r="BJ615" i="1"/>
  <c r="BJ663" i="1"/>
  <c r="BJ676" i="1"/>
  <c r="BJ1504" i="1" s="1"/>
  <c r="BJ725" i="1"/>
  <c r="BJ787" i="1"/>
  <c r="BJ870" i="1"/>
  <c r="BK14" i="1"/>
  <c r="BK1504" i="1" s="1"/>
  <c r="BK25" i="1"/>
  <c r="BK90" i="1"/>
  <c r="BK108" i="1"/>
  <c r="BK122" i="1"/>
  <c r="BK195" i="1"/>
  <c r="BK241" i="1"/>
  <c r="BK348" i="1"/>
  <c r="BK389" i="1"/>
  <c r="BK444" i="1"/>
  <c r="BK455" i="1"/>
  <c r="BK495" i="1"/>
  <c r="BK536" i="1"/>
  <c r="BK537" i="1"/>
  <c r="BK598" i="1"/>
  <c r="BK615" i="1"/>
  <c r="BK663" i="1"/>
  <c r="BK676" i="1"/>
  <c r="BK725" i="1"/>
  <c r="BK787" i="1"/>
  <c r="BK870" i="1"/>
  <c r="BL14" i="1"/>
  <c r="BL25" i="1"/>
  <c r="BL90" i="1"/>
  <c r="BL108" i="1"/>
  <c r="BL122" i="1"/>
  <c r="BL195" i="1"/>
  <c r="BL241" i="1"/>
  <c r="BL348" i="1"/>
  <c r="BL389" i="1"/>
  <c r="BL444" i="1"/>
  <c r="BL455" i="1"/>
  <c r="BL495" i="1"/>
  <c r="BL536" i="1"/>
  <c r="BL537" i="1"/>
  <c r="BL598" i="1"/>
  <c r="BL615" i="1"/>
  <c r="BL663" i="1"/>
  <c r="BL676" i="1"/>
  <c r="BL725" i="1"/>
  <c r="BL787" i="1"/>
  <c r="BL870" i="1"/>
  <c r="BL1504" i="1"/>
  <c r="BM14" i="1"/>
  <c r="BM1504" i="1" s="1"/>
  <c r="BM25" i="1"/>
  <c r="BM90" i="1"/>
  <c r="BM108" i="1"/>
  <c r="BM122" i="1"/>
  <c r="BM195" i="1"/>
  <c r="BM241" i="1"/>
  <c r="BM348" i="1"/>
  <c r="BM389" i="1"/>
  <c r="BM444" i="1"/>
  <c r="BM455" i="1"/>
  <c r="BM495" i="1"/>
  <c r="BM536" i="1"/>
  <c r="BM537" i="1"/>
  <c r="BM598" i="1"/>
  <c r="BM615" i="1"/>
  <c r="BM663" i="1"/>
  <c r="BM676" i="1"/>
  <c r="BM725" i="1"/>
  <c r="BM787" i="1"/>
  <c r="BM870" i="1"/>
  <c r="E14" i="2"/>
  <c r="E25" i="2"/>
  <c r="E90" i="2"/>
  <c r="E108" i="2"/>
  <c r="E122" i="2"/>
  <c r="E195" i="2"/>
  <c r="E241" i="2"/>
  <c r="E348" i="2"/>
  <c r="E389" i="2"/>
  <c r="E444" i="2"/>
  <c r="E455" i="2"/>
  <c r="E495" i="2"/>
  <c r="E536" i="2"/>
  <c r="E537" i="2"/>
  <c r="E598" i="2"/>
  <c r="E615" i="2"/>
  <c r="E663" i="2"/>
  <c r="E676" i="2"/>
  <c r="E1504" i="2" s="1"/>
  <c r="E725" i="2"/>
  <c r="E787" i="2"/>
  <c r="E870" i="2"/>
  <c r="F14" i="2"/>
  <c r="F1504" i="2" s="1"/>
  <c r="F25" i="2"/>
  <c r="F90" i="2"/>
  <c r="F108" i="2"/>
  <c r="F122" i="2"/>
  <c r="F195" i="2"/>
  <c r="F241" i="2"/>
  <c r="F348" i="2"/>
  <c r="F389" i="2"/>
  <c r="F444" i="2"/>
  <c r="F455" i="2"/>
  <c r="F495" i="2"/>
  <c r="F536" i="2"/>
  <c r="F537" i="2"/>
  <c r="F598" i="2"/>
  <c r="F615" i="2"/>
  <c r="F663" i="2"/>
  <c r="F676" i="2"/>
  <c r="F725" i="2"/>
  <c r="F787" i="2"/>
  <c r="F870" i="2"/>
  <c r="G14" i="2"/>
  <c r="G25" i="2"/>
  <c r="G90" i="2"/>
  <c r="G108" i="2"/>
  <c r="G122" i="2"/>
  <c r="G195" i="2"/>
  <c r="G241" i="2"/>
  <c r="G348" i="2"/>
  <c r="G389" i="2"/>
  <c r="G444" i="2"/>
  <c r="G455" i="2"/>
  <c r="G495" i="2"/>
  <c r="G536" i="2"/>
  <c r="G537" i="2"/>
  <c r="G598" i="2"/>
  <c r="G615" i="2"/>
  <c r="G663" i="2"/>
  <c r="G676" i="2"/>
  <c r="G1504" i="2" s="1"/>
  <c r="G725" i="2"/>
  <c r="G787" i="2"/>
  <c r="G870" i="2"/>
  <c r="H14" i="2"/>
  <c r="H1504" i="2" s="1"/>
  <c r="H25" i="2"/>
  <c r="H90" i="2"/>
  <c r="H108" i="2"/>
  <c r="H122" i="2"/>
  <c r="H195" i="2"/>
  <c r="H241" i="2"/>
  <c r="H348" i="2"/>
  <c r="H389" i="2"/>
  <c r="H444" i="2"/>
  <c r="H455" i="2"/>
  <c r="H495" i="2"/>
  <c r="H536" i="2"/>
  <c r="H537" i="2"/>
  <c r="H598" i="2"/>
  <c r="H615" i="2"/>
  <c r="H663" i="2"/>
  <c r="H676" i="2"/>
  <c r="H725" i="2"/>
  <c r="H787" i="2"/>
  <c r="H870" i="2"/>
  <c r="I14" i="2"/>
  <c r="I25" i="2"/>
  <c r="I90" i="2"/>
  <c r="I108" i="2"/>
  <c r="I122" i="2"/>
  <c r="I195" i="2"/>
  <c r="I241" i="2"/>
  <c r="I348" i="2"/>
  <c r="I389" i="2"/>
  <c r="I444" i="2"/>
  <c r="I455" i="2"/>
  <c r="I495" i="2"/>
  <c r="I536" i="2"/>
  <c r="I537" i="2"/>
  <c r="I598" i="2"/>
  <c r="I615" i="2"/>
  <c r="I663" i="2"/>
  <c r="I676" i="2"/>
  <c r="I725" i="2"/>
  <c r="I787" i="2"/>
  <c r="I870" i="2"/>
  <c r="I1504" i="2"/>
  <c r="J14" i="2"/>
  <c r="J1504" i="2" s="1"/>
  <c r="J25" i="2"/>
  <c r="J90" i="2"/>
  <c r="J108" i="2"/>
  <c r="J122" i="2"/>
  <c r="J195" i="2"/>
  <c r="J241" i="2"/>
  <c r="J348" i="2"/>
  <c r="J389" i="2"/>
  <c r="J444" i="2"/>
  <c r="J455" i="2"/>
  <c r="J495" i="2"/>
  <c r="J536" i="2"/>
  <c r="J537" i="2"/>
  <c r="J598" i="2"/>
  <c r="J615" i="2"/>
  <c r="J663" i="2"/>
  <c r="J676" i="2"/>
  <c r="J725" i="2"/>
  <c r="J787" i="2"/>
  <c r="J870" i="2"/>
  <c r="K14" i="2"/>
  <c r="K25" i="2"/>
  <c r="K90" i="2"/>
  <c r="K108" i="2"/>
  <c r="K122" i="2"/>
  <c r="K195" i="2"/>
  <c r="K241" i="2"/>
  <c r="K348" i="2"/>
  <c r="K389" i="2"/>
  <c r="K444" i="2"/>
  <c r="K455" i="2"/>
  <c r="K495" i="2"/>
  <c r="K536" i="2"/>
  <c r="K537" i="2"/>
  <c r="K598" i="2"/>
  <c r="K615" i="2"/>
  <c r="K663" i="2"/>
  <c r="K676" i="2"/>
  <c r="K1504" i="2" s="1"/>
  <c r="K725" i="2"/>
  <c r="K787" i="2"/>
  <c r="K870" i="2"/>
  <c r="L14" i="2"/>
  <c r="L1504" i="2" s="1"/>
  <c r="L25" i="2"/>
  <c r="L90" i="2"/>
  <c r="L108" i="2"/>
  <c r="L122" i="2"/>
  <c r="L195" i="2"/>
  <c r="L241" i="2"/>
  <c r="L348" i="2"/>
  <c r="L389" i="2"/>
  <c r="L444" i="2"/>
  <c r="L455" i="2"/>
  <c r="L495" i="2"/>
  <c r="L536" i="2"/>
  <c r="L537" i="2"/>
  <c r="L598" i="2"/>
  <c r="L615" i="2"/>
  <c r="L663" i="2"/>
  <c r="L676" i="2"/>
  <c r="L725" i="2"/>
  <c r="L787" i="2"/>
  <c r="L870" i="2"/>
  <c r="M14" i="2"/>
  <c r="M25" i="2"/>
  <c r="M90" i="2"/>
  <c r="M108" i="2"/>
  <c r="M122" i="2"/>
  <c r="M195" i="2"/>
  <c r="M241" i="2"/>
  <c r="M348" i="2"/>
  <c r="M389" i="2"/>
  <c r="M444" i="2"/>
  <c r="M455" i="2"/>
  <c r="M495" i="2"/>
  <c r="M536" i="2"/>
  <c r="M537" i="2"/>
  <c r="M598" i="2"/>
  <c r="M615" i="2"/>
  <c r="M663" i="2"/>
  <c r="M676" i="2"/>
  <c r="M1504" i="2" s="1"/>
  <c r="M725" i="2"/>
  <c r="M787" i="2"/>
  <c r="M870" i="2"/>
  <c r="N14" i="2"/>
  <c r="N1504" i="2" s="1"/>
  <c r="N25" i="2"/>
  <c r="N90" i="2"/>
  <c r="N108" i="2"/>
  <c r="N122" i="2"/>
  <c r="N195" i="2"/>
  <c r="N241" i="2"/>
  <c r="N348" i="2"/>
  <c r="N389" i="2"/>
  <c r="N444" i="2"/>
  <c r="N455" i="2"/>
  <c r="N495" i="2"/>
  <c r="N536" i="2"/>
  <c r="N537" i="2"/>
  <c r="N598" i="2"/>
  <c r="N615" i="2"/>
  <c r="N663" i="2"/>
  <c r="N676" i="2"/>
  <c r="N725" i="2"/>
  <c r="N787" i="2"/>
  <c r="N870" i="2"/>
  <c r="O14" i="2"/>
  <c r="O25" i="2"/>
  <c r="O90" i="2"/>
  <c r="O108" i="2"/>
  <c r="O122" i="2"/>
  <c r="O195" i="2"/>
  <c r="O241" i="2"/>
  <c r="O348" i="2"/>
  <c r="O389" i="2"/>
  <c r="O444" i="2"/>
  <c r="O455" i="2"/>
  <c r="O495" i="2"/>
  <c r="O536" i="2"/>
  <c r="O537" i="2"/>
  <c r="O598" i="2"/>
  <c r="O615" i="2"/>
  <c r="O663" i="2"/>
  <c r="O676" i="2"/>
  <c r="O725" i="2"/>
  <c r="O787" i="2"/>
  <c r="O870" i="2"/>
  <c r="O1504" i="2"/>
  <c r="P14" i="2"/>
  <c r="P1504" i="2" s="1"/>
  <c r="P25" i="2"/>
  <c r="P90" i="2"/>
  <c r="P108" i="2"/>
  <c r="P122" i="2"/>
  <c r="P195" i="2"/>
  <c r="P241" i="2"/>
  <c r="P348" i="2"/>
  <c r="P389" i="2"/>
  <c r="P444" i="2"/>
  <c r="P455" i="2"/>
  <c r="P495" i="2"/>
  <c r="P536" i="2"/>
  <c r="P537" i="2"/>
  <c r="P598" i="2"/>
  <c r="P615" i="2"/>
  <c r="P663" i="2"/>
  <c r="P676" i="2"/>
  <c r="P725" i="2"/>
  <c r="P787" i="2"/>
  <c r="P870" i="2"/>
  <c r="Q14" i="2"/>
  <c r="Q25" i="2"/>
  <c r="Q90" i="2"/>
  <c r="Q108" i="2"/>
  <c r="Q122" i="2"/>
  <c r="Q195" i="2"/>
  <c r="Q241" i="2"/>
  <c r="Q348" i="2"/>
  <c r="Q389" i="2"/>
  <c r="Q444" i="2"/>
  <c r="Q455" i="2"/>
  <c r="Q495" i="2"/>
  <c r="Q536" i="2"/>
  <c r="Q537" i="2"/>
  <c r="Q598" i="2"/>
  <c r="Q615" i="2"/>
  <c r="Q663" i="2"/>
  <c r="Q676" i="2"/>
  <c r="Q725" i="2"/>
  <c r="Q787" i="2"/>
  <c r="Q870" i="2"/>
  <c r="Q1504" i="2"/>
  <c r="R14" i="2"/>
  <c r="R1504" i="2" s="1"/>
  <c r="R25" i="2"/>
  <c r="R90" i="2"/>
  <c r="R108" i="2"/>
  <c r="R122" i="2"/>
  <c r="R195" i="2"/>
  <c r="R241" i="2"/>
  <c r="R348" i="2"/>
  <c r="R389" i="2"/>
  <c r="R444" i="2"/>
  <c r="R455" i="2"/>
  <c r="R495" i="2"/>
  <c r="R536" i="2"/>
  <c r="R537" i="2"/>
  <c r="R598" i="2"/>
  <c r="R615" i="2"/>
  <c r="R663" i="2"/>
  <c r="R676" i="2"/>
  <c r="R725" i="2"/>
  <c r="R787" i="2"/>
  <c r="R870" i="2"/>
  <c r="S14" i="2"/>
  <c r="S25" i="2"/>
  <c r="S90" i="2"/>
  <c r="S108" i="2"/>
  <c r="S122" i="2"/>
  <c r="S195" i="2"/>
  <c r="S241" i="2"/>
  <c r="S348" i="2"/>
  <c r="S389" i="2"/>
  <c r="S444" i="2"/>
  <c r="S455" i="2"/>
  <c r="S495" i="2"/>
  <c r="S536" i="2"/>
  <c r="S537" i="2"/>
  <c r="S598" i="2"/>
  <c r="S615" i="2"/>
  <c r="S663" i="2"/>
  <c r="S676" i="2"/>
  <c r="S725" i="2"/>
  <c r="S787" i="2"/>
  <c r="S870" i="2"/>
  <c r="S1504" i="2"/>
  <c r="T14" i="2"/>
  <c r="T1504" i="2" s="1"/>
  <c r="T25" i="2"/>
  <c r="T90" i="2"/>
  <c r="T108" i="2"/>
  <c r="T122" i="2"/>
  <c r="T195" i="2"/>
  <c r="T241" i="2"/>
  <c r="T348" i="2"/>
  <c r="T389" i="2"/>
  <c r="T444" i="2"/>
  <c r="T455" i="2"/>
  <c r="T495" i="2"/>
  <c r="T536" i="2"/>
  <c r="T537" i="2"/>
  <c r="T598" i="2"/>
  <c r="T615" i="2"/>
  <c r="T663" i="2"/>
  <c r="T676" i="2"/>
  <c r="T725" i="2"/>
  <c r="T787" i="2"/>
  <c r="T870" i="2"/>
  <c r="U14" i="2"/>
  <c r="U25" i="2"/>
  <c r="U90" i="2"/>
  <c r="U108" i="2"/>
  <c r="U122" i="2"/>
  <c r="U195" i="2"/>
  <c r="U241" i="2"/>
  <c r="U348" i="2"/>
  <c r="U389" i="2"/>
  <c r="U444" i="2"/>
  <c r="U455" i="2"/>
  <c r="U495" i="2"/>
  <c r="U536" i="2"/>
  <c r="U537" i="2"/>
  <c r="U598" i="2"/>
  <c r="U615" i="2"/>
  <c r="U663" i="2"/>
  <c r="U676" i="2"/>
  <c r="U725" i="2"/>
  <c r="U787" i="2"/>
  <c r="U870" i="2"/>
  <c r="U1504" i="2"/>
  <c r="V14" i="2"/>
  <c r="V1504" i="2" s="1"/>
  <c r="V25" i="2"/>
  <c r="V90" i="2"/>
  <c r="V108" i="2"/>
  <c r="V122" i="2"/>
  <c r="V195" i="2"/>
  <c r="V241" i="2"/>
  <c r="V348" i="2"/>
  <c r="V389" i="2"/>
  <c r="V444" i="2"/>
  <c r="V455" i="2"/>
  <c r="V495" i="2"/>
  <c r="V536" i="2"/>
  <c r="V537" i="2"/>
  <c r="V598" i="2"/>
  <c r="V615" i="2"/>
  <c r="V663" i="2"/>
  <c r="V676" i="2"/>
  <c r="V725" i="2"/>
  <c r="V787" i="2"/>
  <c r="V870" i="2"/>
  <c r="W14" i="2"/>
  <c r="W25" i="2"/>
  <c r="W90" i="2"/>
  <c r="W108" i="2"/>
  <c r="W122" i="2"/>
  <c r="W195" i="2"/>
  <c r="W241" i="2"/>
  <c r="W348" i="2"/>
  <c r="W389" i="2"/>
  <c r="W444" i="2"/>
  <c r="W455" i="2"/>
  <c r="W495" i="2"/>
  <c r="W536" i="2"/>
  <c r="W537" i="2"/>
  <c r="W598" i="2"/>
  <c r="W615" i="2"/>
  <c r="W663" i="2"/>
  <c r="W676" i="2"/>
  <c r="W1504" i="2" s="1"/>
  <c r="W725" i="2"/>
  <c r="W787" i="2"/>
  <c r="W870" i="2"/>
  <c r="X14" i="2"/>
  <c r="X1504" i="2" s="1"/>
  <c r="X25" i="2"/>
  <c r="X90" i="2"/>
  <c r="X108" i="2"/>
  <c r="X122" i="2"/>
  <c r="X195" i="2"/>
  <c r="X241" i="2"/>
  <c r="X348" i="2"/>
  <c r="X389" i="2"/>
  <c r="X444" i="2"/>
  <c r="X455" i="2"/>
  <c r="X495" i="2"/>
  <c r="X536" i="2"/>
  <c r="X537" i="2"/>
  <c r="X598" i="2"/>
  <c r="X615" i="2"/>
  <c r="X663" i="2"/>
  <c r="X676" i="2"/>
  <c r="X725" i="2"/>
  <c r="X787" i="2"/>
  <c r="X870" i="2"/>
  <c r="Y14" i="2"/>
  <c r="Y25" i="2"/>
  <c r="Y90" i="2"/>
  <c r="Y108" i="2"/>
  <c r="Y122" i="2"/>
  <c r="Y195" i="2"/>
  <c r="Y241" i="2"/>
  <c r="Y348" i="2"/>
  <c r="Y389" i="2"/>
  <c r="Y444" i="2"/>
  <c r="Y455" i="2"/>
  <c r="Y495" i="2"/>
  <c r="Y536" i="2"/>
  <c r="Y537" i="2"/>
  <c r="Y598" i="2"/>
  <c r="Y615" i="2"/>
  <c r="Y663" i="2"/>
  <c r="Y676" i="2"/>
  <c r="Y725" i="2"/>
  <c r="Y787" i="2"/>
  <c r="Y870" i="2"/>
  <c r="Y1504" i="2"/>
  <c r="Z14" i="2"/>
  <c r="Z1504" i="2" s="1"/>
  <c r="Z25" i="2"/>
  <c r="Z90" i="2"/>
  <c r="Z108" i="2"/>
  <c r="Z122" i="2"/>
  <c r="Z195" i="2"/>
  <c r="Z241" i="2"/>
  <c r="Z348" i="2"/>
  <c r="Z389" i="2"/>
  <c r="Z444" i="2"/>
  <c r="Z455" i="2"/>
  <c r="Z495" i="2"/>
  <c r="Z536" i="2"/>
  <c r="Z537" i="2"/>
  <c r="Z598" i="2"/>
  <c r="Z615" i="2"/>
  <c r="Z663" i="2"/>
  <c r="Z676" i="2"/>
  <c r="Z725" i="2"/>
  <c r="Z787" i="2"/>
  <c r="Z870" i="2"/>
  <c r="AA14" i="2"/>
  <c r="AA25" i="2"/>
  <c r="AA90" i="2"/>
  <c r="AA108" i="2"/>
  <c r="AA122" i="2"/>
  <c r="AA195" i="2"/>
  <c r="AA241" i="2"/>
  <c r="AA348" i="2"/>
  <c r="AA389" i="2"/>
  <c r="AA444" i="2"/>
  <c r="AA455" i="2"/>
  <c r="AA495" i="2"/>
  <c r="AA536" i="2"/>
  <c r="AA537" i="2"/>
  <c r="AA598" i="2"/>
  <c r="AA615" i="2"/>
  <c r="AA663" i="2"/>
  <c r="AA676" i="2"/>
  <c r="AA1504" i="2" s="1"/>
  <c r="AA725" i="2"/>
  <c r="AA787" i="2"/>
  <c r="AA870" i="2"/>
  <c r="AB14" i="2"/>
  <c r="AB1504" i="2" s="1"/>
  <c r="AB25" i="2"/>
  <c r="AB90" i="2"/>
  <c r="AB108" i="2"/>
  <c r="AB122" i="2"/>
  <c r="AB195" i="2"/>
  <c r="AB241" i="2"/>
  <c r="AB348" i="2"/>
  <c r="AB389" i="2"/>
  <c r="AB444" i="2"/>
  <c r="AB455" i="2"/>
  <c r="AB495" i="2"/>
  <c r="AB536" i="2"/>
  <c r="AB537" i="2"/>
  <c r="AB598" i="2"/>
  <c r="AB615" i="2"/>
  <c r="AB663" i="2"/>
  <c r="AB676" i="2"/>
  <c r="AB725" i="2"/>
  <c r="AB787" i="2"/>
  <c r="AB870" i="2"/>
  <c r="AC14" i="2"/>
  <c r="AC25" i="2"/>
  <c r="AC90" i="2"/>
  <c r="AC108" i="2"/>
  <c r="AC122" i="2"/>
  <c r="AC195" i="2"/>
  <c r="AC241" i="2"/>
  <c r="AC348" i="2"/>
  <c r="AC389" i="2"/>
  <c r="AC444" i="2"/>
  <c r="AC455" i="2"/>
  <c r="AC495" i="2"/>
  <c r="AC536" i="2"/>
  <c r="AC537" i="2"/>
  <c r="AC598" i="2"/>
  <c r="AC615" i="2"/>
  <c r="AC663" i="2"/>
  <c r="AC676" i="2"/>
  <c r="AC725" i="2"/>
  <c r="AC787" i="2"/>
  <c r="AC870" i="2"/>
  <c r="AC1504" i="2"/>
  <c r="AD14" i="2"/>
  <c r="AD1504" i="2" s="1"/>
  <c r="AD25" i="2"/>
  <c r="AD90" i="2"/>
  <c r="AD108" i="2"/>
  <c r="AD122" i="2"/>
  <c r="AD195" i="2"/>
  <c r="AD241" i="2"/>
  <c r="AD348" i="2"/>
  <c r="AD389" i="2"/>
  <c r="AD444" i="2"/>
  <c r="AD455" i="2"/>
  <c r="AD495" i="2"/>
  <c r="AD536" i="2"/>
  <c r="AD537" i="2"/>
  <c r="AD598" i="2"/>
  <c r="AD615" i="2"/>
  <c r="AD663" i="2"/>
  <c r="AD676" i="2"/>
  <c r="AD725" i="2"/>
  <c r="AD787" i="2"/>
  <c r="AD870" i="2"/>
  <c r="AE14" i="2"/>
  <c r="AE25" i="2"/>
  <c r="AE90" i="2"/>
  <c r="AE108" i="2"/>
  <c r="AE122" i="2"/>
  <c r="AE195" i="2"/>
  <c r="AE241" i="2"/>
  <c r="AE348" i="2"/>
  <c r="AE389" i="2"/>
  <c r="AE444" i="2"/>
  <c r="AE455" i="2"/>
  <c r="AE495" i="2"/>
  <c r="AE536" i="2"/>
  <c r="AE537" i="2"/>
  <c r="AE598" i="2"/>
  <c r="AE615" i="2"/>
  <c r="AE663" i="2"/>
  <c r="AE676" i="2"/>
  <c r="AE1504" i="2" s="1"/>
  <c r="AE725" i="2"/>
  <c r="AE787" i="2"/>
  <c r="AE870" i="2"/>
  <c r="AF14" i="2"/>
  <c r="AF1504" i="2" s="1"/>
  <c r="AF25" i="2"/>
  <c r="AF90" i="2"/>
  <c r="AF108" i="2"/>
  <c r="AF122" i="2"/>
  <c r="AF195" i="2"/>
  <c r="AF241" i="2"/>
  <c r="AF348" i="2"/>
  <c r="AF389" i="2"/>
  <c r="AF444" i="2"/>
  <c r="AF455" i="2"/>
  <c r="AF495" i="2"/>
  <c r="AF536" i="2"/>
  <c r="AF537" i="2"/>
  <c r="AF598" i="2"/>
  <c r="AF615" i="2"/>
  <c r="AF663" i="2"/>
  <c r="AF676" i="2"/>
  <c r="AF725" i="2"/>
  <c r="AF787" i="2"/>
  <c r="AF870" i="2"/>
  <c r="AG14" i="2"/>
  <c r="AG25" i="2"/>
  <c r="AG90" i="2"/>
  <c r="AG108" i="2"/>
  <c r="AG122" i="2"/>
  <c r="AG195" i="2"/>
  <c r="AG241" i="2"/>
  <c r="AG348" i="2"/>
  <c r="AG389" i="2"/>
  <c r="AG444" i="2"/>
  <c r="AG455" i="2"/>
  <c r="AG495" i="2"/>
  <c r="AG536" i="2"/>
  <c r="AG537" i="2"/>
  <c r="AG598" i="2"/>
  <c r="AG615" i="2"/>
  <c r="AG663" i="2"/>
  <c r="AG676" i="2"/>
  <c r="AG1504" i="2" s="1"/>
  <c r="AG725" i="2"/>
  <c r="AG787" i="2"/>
  <c r="AG870" i="2"/>
  <c r="AH14" i="2"/>
  <c r="AH1504" i="2" s="1"/>
  <c r="AH25" i="2"/>
  <c r="AH90" i="2"/>
  <c r="AH108" i="2"/>
  <c r="AH122" i="2"/>
  <c r="AH195" i="2"/>
  <c r="AH241" i="2"/>
  <c r="AH348" i="2"/>
  <c r="AH389" i="2"/>
  <c r="AH444" i="2"/>
  <c r="AH455" i="2"/>
  <c r="AH495" i="2"/>
  <c r="AH536" i="2"/>
  <c r="AH537" i="2"/>
  <c r="AH598" i="2"/>
  <c r="AH615" i="2"/>
  <c r="AH663" i="2"/>
  <c r="AH676" i="2"/>
  <c r="AH725" i="2"/>
  <c r="AH787" i="2"/>
  <c r="AH870" i="2"/>
  <c r="AI14" i="2"/>
  <c r="AI25" i="2"/>
  <c r="AI90" i="2"/>
  <c r="AI108" i="2"/>
  <c r="AI122" i="2"/>
  <c r="AI195" i="2"/>
  <c r="AI241" i="2"/>
  <c r="AI348" i="2"/>
  <c r="AI389" i="2"/>
  <c r="AI444" i="2"/>
  <c r="AI455" i="2"/>
  <c r="AI495" i="2"/>
  <c r="AI536" i="2"/>
  <c r="AI537" i="2"/>
  <c r="AI598" i="2"/>
  <c r="AI615" i="2"/>
  <c r="AI663" i="2"/>
  <c r="AI676" i="2"/>
  <c r="AI1504" i="2" s="1"/>
  <c r="AI725" i="2"/>
  <c r="AI787" i="2"/>
  <c r="AI870" i="2"/>
  <c r="AJ14" i="2"/>
  <c r="AJ1504" i="2" s="1"/>
  <c r="AJ25" i="2"/>
  <c r="AJ90" i="2"/>
  <c r="AJ108" i="2"/>
  <c r="AJ122" i="2"/>
  <c r="AJ195" i="2"/>
  <c r="AJ241" i="2"/>
  <c r="AJ348" i="2"/>
  <c r="AJ389" i="2"/>
  <c r="AJ444" i="2"/>
  <c r="AJ455" i="2"/>
  <c r="AJ495" i="2"/>
  <c r="AJ536" i="2"/>
  <c r="AJ537" i="2"/>
  <c r="AJ598" i="2"/>
  <c r="AJ615" i="2"/>
  <c r="AJ663" i="2"/>
  <c r="AJ676" i="2"/>
  <c r="AJ725" i="2"/>
  <c r="AJ787" i="2"/>
  <c r="AJ870" i="2"/>
  <c r="AK14" i="2"/>
  <c r="AK25" i="2"/>
  <c r="AK90" i="2"/>
  <c r="AK108" i="2"/>
  <c r="AK122" i="2"/>
  <c r="AK195" i="2"/>
  <c r="AK241" i="2"/>
  <c r="AK348" i="2"/>
  <c r="AK389" i="2"/>
  <c r="AK444" i="2"/>
  <c r="AK455" i="2"/>
  <c r="AK495" i="2"/>
  <c r="AK536" i="2"/>
  <c r="AK537" i="2"/>
  <c r="AK598" i="2"/>
  <c r="AK615" i="2"/>
  <c r="AK663" i="2"/>
  <c r="AK676" i="2"/>
  <c r="AK725" i="2"/>
  <c r="AK787" i="2"/>
  <c r="AK870" i="2"/>
  <c r="AK1504" i="2"/>
  <c r="AL14" i="2"/>
  <c r="AL1504" i="2" s="1"/>
  <c r="AL25" i="2"/>
  <c r="AL90" i="2"/>
  <c r="AL108" i="2"/>
  <c r="AL122" i="2"/>
  <c r="AL195" i="2"/>
  <c r="AL241" i="2"/>
  <c r="AL348" i="2"/>
  <c r="AL389" i="2"/>
  <c r="AL444" i="2"/>
  <c r="AL455" i="2"/>
  <c r="AL495" i="2"/>
  <c r="AL536" i="2"/>
  <c r="AL537" i="2"/>
  <c r="AL598" i="2"/>
  <c r="AL615" i="2"/>
  <c r="AL663" i="2"/>
  <c r="AL676" i="2"/>
  <c r="AL725" i="2"/>
  <c r="AL787" i="2"/>
  <c r="AL870" i="2"/>
  <c r="AM14" i="2"/>
  <c r="AM25" i="2"/>
  <c r="AM90" i="2"/>
  <c r="AM108" i="2"/>
  <c r="AM122" i="2"/>
  <c r="AM195" i="2"/>
  <c r="AM241" i="2"/>
  <c r="AM348" i="2"/>
  <c r="AM389" i="2"/>
  <c r="AM444" i="2"/>
  <c r="AM455" i="2"/>
  <c r="AM495" i="2"/>
  <c r="AM536" i="2"/>
  <c r="AM537" i="2"/>
  <c r="AM598" i="2"/>
  <c r="AM615" i="2"/>
  <c r="AM663" i="2"/>
  <c r="AM676" i="2"/>
  <c r="AM725" i="2"/>
  <c r="AM787" i="2"/>
  <c r="AM870" i="2"/>
  <c r="AM1504" i="2"/>
  <c r="AN14" i="2"/>
  <c r="AN1504" i="2" s="1"/>
  <c r="AN25" i="2"/>
  <c r="AN90" i="2"/>
  <c r="AN108" i="2"/>
  <c r="AN122" i="2"/>
  <c r="AN195" i="2"/>
  <c r="AN241" i="2"/>
  <c r="AN348" i="2"/>
  <c r="AN389" i="2"/>
  <c r="AN444" i="2"/>
  <c r="AN455" i="2"/>
  <c r="AN495" i="2"/>
  <c r="AN536" i="2"/>
  <c r="AN537" i="2"/>
  <c r="AN598" i="2"/>
  <c r="AN615" i="2"/>
  <c r="AN663" i="2"/>
  <c r="AN676" i="2"/>
  <c r="AN725" i="2"/>
  <c r="AN787" i="2"/>
  <c r="AN870" i="2"/>
  <c r="AO14" i="2"/>
  <c r="AO25" i="2"/>
  <c r="AO90" i="2"/>
  <c r="AO108" i="2"/>
  <c r="AO122" i="2"/>
  <c r="AO195" i="2"/>
  <c r="AO241" i="2"/>
  <c r="AO348" i="2"/>
  <c r="AO389" i="2"/>
  <c r="AO444" i="2"/>
  <c r="AO455" i="2"/>
  <c r="AO495" i="2"/>
  <c r="AO536" i="2"/>
  <c r="AO537" i="2"/>
  <c r="AO598" i="2"/>
  <c r="AO615" i="2"/>
  <c r="AO663" i="2"/>
  <c r="AO676" i="2"/>
  <c r="AO725" i="2"/>
  <c r="AO787" i="2"/>
  <c r="AO870" i="2"/>
  <c r="AO1504" i="2"/>
  <c r="AP14" i="2"/>
  <c r="AP1504" i="2" s="1"/>
  <c r="AP25" i="2"/>
  <c r="AP90" i="2"/>
  <c r="AP108" i="2"/>
  <c r="AP122" i="2"/>
  <c r="AP195" i="2"/>
  <c r="AP241" i="2"/>
  <c r="AP348" i="2"/>
  <c r="AP389" i="2"/>
  <c r="AP444" i="2"/>
  <c r="AP455" i="2"/>
  <c r="AP495" i="2"/>
  <c r="AP536" i="2"/>
  <c r="AP537" i="2"/>
  <c r="AP598" i="2"/>
  <c r="AP615" i="2"/>
  <c r="AP663" i="2"/>
  <c r="AP676" i="2"/>
  <c r="AP725" i="2"/>
  <c r="AP787" i="2"/>
  <c r="AP870" i="2"/>
  <c r="AQ14" i="2"/>
  <c r="AQ25" i="2"/>
  <c r="AQ90" i="2"/>
  <c r="AQ108" i="2"/>
  <c r="AQ122" i="2"/>
  <c r="AQ195" i="2"/>
  <c r="AQ241" i="2"/>
  <c r="AQ348" i="2"/>
  <c r="AQ389" i="2"/>
  <c r="AQ444" i="2"/>
  <c r="AQ455" i="2"/>
  <c r="AQ495" i="2"/>
  <c r="AQ536" i="2"/>
  <c r="AQ537" i="2"/>
  <c r="AQ598" i="2"/>
  <c r="AQ615" i="2"/>
  <c r="AQ663" i="2"/>
  <c r="AQ676" i="2"/>
  <c r="AQ1504" i="2" s="1"/>
  <c r="AQ725" i="2"/>
  <c r="AQ787" i="2"/>
  <c r="AQ870" i="2"/>
  <c r="AR14" i="2"/>
  <c r="AR1504" i="2" s="1"/>
  <c r="AR25" i="2"/>
  <c r="AR90" i="2"/>
  <c r="AR108" i="2"/>
  <c r="AR122" i="2"/>
  <c r="AR195" i="2"/>
  <c r="AR241" i="2"/>
  <c r="AR348" i="2"/>
  <c r="AR389" i="2"/>
  <c r="AR444" i="2"/>
  <c r="AR455" i="2"/>
  <c r="AR495" i="2"/>
  <c r="AR536" i="2"/>
  <c r="AR537" i="2"/>
  <c r="AR598" i="2"/>
  <c r="AR615" i="2"/>
  <c r="AR663" i="2"/>
  <c r="AR676" i="2"/>
  <c r="AR725" i="2"/>
  <c r="AR787" i="2"/>
  <c r="AR870" i="2"/>
  <c r="AS14" i="2"/>
  <c r="AS25" i="2"/>
  <c r="AS90" i="2"/>
  <c r="AS108" i="2"/>
  <c r="AS122" i="2"/>
  <c r="AS195" i="2"/>
  <c r="AS241" i="2"/>
  <c r="AS348" i="2"/>
  <c r="AS389" i="2"/>
  <c r="AS444" i="2"/>
  <c r="AS455" i="2"/>
  <c r="AS495" i="2"/>
  <c r="AS536" i="2"/>
  <c r="AS537" i="2"/>
  <c r="AS598" i="2"/>
  <c r="AS615" i="2"/>
  <c r="AS663" i="2"/>
  <c r="AS676" i="2"/>
  <c r="AS725" i="2"/>
  <c r="AS787" i="2"/>
  <c r="AS870" i="2"/>
  <c r="AS1504" i="2"/>
  <c r="AT14" i="2"/>
  <c r="AT1504" i="2" s="1"/>
  <c r="AT25" i="2"/>
  <c r="AT90" i="2"/>
  <c r="AT108" i="2"/>
  <c r="AT122" i="2"/>
  <c r="AT195" i="2"/>
  <c r="AT241" i="2"/>
  <c r="AT348" i="2"/>
  <c r="AT389" i="2"/>
  <c r="AT444" i="2"/>
  <c r="AT455" i="2"/>
  <c r="AT495" i="2"/>
  <c r="AT536" i="2"/>
  <c r="AT537" i="2"/>
  <c r="AT598" i="2"/>
  <c r="AT615" i="2"/>
  <c r="AT663" i="2"/>
  <c r="AT676" i="2"/>
  <c r="AT725" i="2"/>
  <c r="AT787" i="2"/>
  <c r="AT870" i="2"/>
  <c r="AU14" i="2"/>
  <c r="AU25" i="2"/>
  <c r="AU90" i="2"/>
  <c r="AU108" i="2"/>
  <c r="AU122" i="2"/>
  <c r="AU195" i="2"/>
  <c r="AU241" i="2"/>
  <c r="AU348" i="2"/>
  <c r="AU389" i="2"/>
  <c r="AU444" i="2"/>
  <c r="AU455" i="2"/>
  <c r="AU495" i="2"/>
  <c r="AU536" i="2"/>
  <c r="AU537" i="2"/>
  <c r="AU598" i="2"/>
  <c r="AU615" i="2"/>
  <c r="AU663" i="2"/>
  <c r="AU676" i="2"/>
  <c r="AU725" i="2"/>
  <c r="AU787" i="2"/>
  <c r="AU870" i="2"/>
  <c r="AU1504" i="2"/>
  <c r="AV14" i="2"/>
  <c r="AV1504" i="2" s="1"/>
  <c r="AV25" i="2"/>
  <c r="AV90" i="2"/>
  <c r="AV108" i="2"/>
  <c r="AV122" i="2"/>
  <c r="AV195" i="2"/>
  <c r="AV241" i="2"/>
  <c r="AV348" i="2"/>
  <c r="AV389" i="2"/>
  <c r="AV444" i="2"/>
  <c r="AV455" i="2"/>
  <c r="AV495" i="2"/>
  <c r="AV536" i="2"/>
  <c r="AV537" i="2"/>
  <c r="AV598" i="2"/>
  <c r="AV615" i="2"/>
  <c r="AV663" i="2"/>
  <c r="AV676" i="2"/>
  <c r="AV725" i="2"/>
  <c r="AV787" i="2"/>
  <c r="AV870" i="2"/>
  <c r="AW14" i="2"/>
  <c r="AW25" i="2"/>
  <c r="AW90" i="2"/>
  <c r="AW108" i="2"/>
  <c r="AW122" i="2"/>
  <c r="AW195" i="2"/>
  <c r="AW241" i="2"/>
  <c r="AW348" i="2"/>
  <c r="AW389" i="2"/>
  <c r="AW444" i="2"/>
  <c r="AW455" i="2"/>
  <c r="AW495" i="2"/>
  <c r="AW536" i="2"/>
  <c r="AW537" i="2"/>
  <c r="AW598" i="2"/>
  <c r="AW615" i="2"/>
  <c r="AW663" i="2"/>
  <c r="AW676" i="2"/>
  <c r="AW725" i="2"/>
  <c r="AW787" i="2"/>
  <c r="AW870" i="2"/>
  <c r="AW1504" i="2"/>
  <c r="AX14" i="2"/>
  <c r="AX1504" i="2" s="1"/>
  <c r="AX25" i="2"/>
  <c r="AX90" i="2"/>
  <c r="AX108" i="2"/>
  <c r="AX122" i="2"/>
  <c r="AX195" i="2"/>
  <c r="AX241" i="2"/>
  <c r="AX348" i="2"/>
  <c r="AX389" i="2"/>
  <c r="AX444" i="2"/>
  <c r="AX455" i="2"/>
  <c r="AX495" i="2"/>
  <c r="AX536" i="2"/>
  <c r="AX537" i="2"/>
  <c r="AX598" i="2"/>
  <c r="AX615" i="2"/>
  <c r="AX663" i="2"/>
  <c r="AX676" i="2"/>
  <c r="AX725" i="2"/>
  <c r="AX787" i="2"/>
  <c r="AX870" i="2"/>
  <c r="AY14" i="2"/>
  <c r="AY25" i="2"/>
  <c r="AY90" i="2"/>
  <c r="AY108" i="2"/>
  <c r="AY122" i="2"/>
  <c r="AY195" i="2"/>
  <c r="AY241" i="2"/>
  <c r="AY348" i="2"/>
  <c r="AY389" i="2"/>
  <c r="AY444" i="2"/>
  <c r="AY455" i="2"/>
  <c r="AY495" i="2"/>
  <c r="AY536" i="2"/>
  <c r="AY537" i="2"/>
  <c r="AY598" i="2"/>
  <c r="AY615" i="2"/>
  <c r="AY663" i="2"/>
  <c r="AY676" i="2"/>
  <c r="AY725" i="2"/>
  <c r="AY787" i="2"/>
  <c r="AY870" i="2"/>
  <c r="AY1504" i="2"/>
  <c r="AZ14" i="2"/>
  <c r="AZ1504" i="2" s="1"/>
  <c r="AZ25" i="2"/>
  <c r="AZ90" i="2"/>
  <c r="AZ108" i="2"/>
  <c r="AZ122" i="2"/>
  <c r="AZ195" i="2"/>
  <c r="AZ241" i="2"/>
  <c r="AZ348" i="2"/>
  <c r="AZ389" i="2"/>
  <c r="AZ444" i="2"/>
  <c r="AZ455" i="2"/>
  <c r="AZ495" i="2"/>
  <c r="AZ536" i="2"/>
  <c r="AZ537" i="2"/>
  <c r="AZ598" i="2"/>
  <c r="AZ615" i="2"/>
  <c r="AZ663" i="2"/>
  <c r="AZ676" i="2"/>
  <c r="AZ725" i="2"/>
  <c r="AZ787" i="2"/>
  <c r="AZ870" i="2"/>
  <c r="BA14" i="2"/>
  <c r="BA25" i="2"/>
  <c r="BA90" i="2"/>
  <c r="BA108" i="2"/>
  <c r="BA122" i="2"/>
  <c r="BA195" i="2"/>
  <c r="BA241" i="2"/>
  <c r="BA348" i="2"/>
  <c r="BA389" i="2"/>
  <c r="BA444" i="2"/>
  <c r="BA455" i="2"/>
  <c r="BA495" i="2"/>
  <c r="BA536" i="2"/>
  <c r="BA537" i="2"/>
  <c r="BA598" i="2"/>
  <c r="BA615" i="2"/>
  <c r="BA663" i="2"/>
  <c r="BA676" i="2"/>
  <c r="BA725" i="2"/>
  <c r="BA787" i="2"/>
  <c r="BA870" i="2"/>
  <c r="BA1504" i="2"/>
  <c r="BB14" i="2"/>
  <c r="BB1504" i="2" s="1"/>
  <c r="BB25" i="2"/>
  <c r="BB90" i="2"/>
  <c r="BB108" i="2"/>
  <c r="BB122" i="2"/>
  <c r="BB195" i="2"/>
  <c r="BB241" i="2"/>
  <c r="BB348" i="2"/>
  <c r="BB389" i="2"/>
  <c r="BB444" i="2"/>
  <c r="BB455" i="2"/>
  <c r="BB495" i="2"/>
  <c r="BB536" i="2"/>
  <c r="BB537" i="2"/>
  <c r="BB598" i="2"/>
  <c r="BB615" i="2"/>
  <c r="BB663" i="2"/>
  <c r="BB676" i="2"/>
  <c r="BB725" i="2"/>
  <c r="BB787" i="2"/>
  <c r="BB870" i="2"/>
  <c r="BC14" i="2"/>
  <c r="BC25" i="2"/>
  <c r="BC90" i="2"/>
  <c r="BC108" i="2"/>
  <c r="BC122" i="2"/>
  <c r="BC195" i="2"/>
  <c r="BC241" i="2"/>
  <c r="BC348" i="2"/>
  <c r="BC389" i="2"/>
  <c r="BC444" i="2"/>
  <c r="BC455" i="2"/>
  <c r="BC495" i="2"/>
  <c r="BC536" i="2"/>
  <c r="BC537" i="2"/>
  <c r="BC598" i="2"/>
  <c r="BC615" i="2"/>
  <c r="BC663" i="2"/>
  <c r="BC676" i="2"/>
  <c r="BC1504" i="2" s="1"/>
  <c r="BC725" i="2"/>
  <c r="BC787" i="2"/>
  <c r="BC870" i="2"/>
  <c r="BD14" i="2"/>
  <c r="BD1504" i="2" s="1"/>
  <c r="BD25" i="2"/>
  <c r="BD90" i="2"/>
  <c r="BD108" i="2"/>
  <c r="BD122" i="2"/>
  <c r="BD195" i="2"/>
  <c r="BD241" i="2"/>
  <c r="BD348" i="2"/>
  <c r="BD389" i="2"/>
  <c r="BD444" i="2"/>
  <c r="BD455" i="2"/>
  <c r="BD495" i="2"/>
  <c r="BD536" i="2"/>
  <c r="BD537" i="2"/>
  <c r="BD598" i="2"/>
  <c r="BD615" i="2"/>
  <c r="BD663" i="2"/>
  <c r="BD676" i="2"/>
  <c r="BD725" i="2"/>
  <c r="BD787" i="2"/>
  <c r="BD870" i="2"/>
  <c r="BE14" i="2"/>
  <c r="BE25" i="2"/>
  <c r="BE90" i="2"/>
  <c r="BE108" i="2"/>
  <c r="BE122" i="2"/>
  <c r="BE195" i="2"/>
  <c r="BE241" i="2"/>
  <c r="BE348" i="2"/>
  <c r="BE389" i="2"/>
  <c r="BE444" i="2"/>
  <c r="BE455" i="2"/>
  <c r="BE495" i="2"/>
  <c r="BE536" i="2"/>
  <c r="BE537" i="2"/>
  <c r="BE598" i="2"/>
  <c r="BE615" i="2"/>
  <c r="BE663" i="2"/>
  <c r="BE676" i="2"/>
  <c r="BE725" i="2"/>
  <c r="BE787" i="2"/>
  <c r="BE870" i="2"/>
  <c r="BE1504" i="2"/>
  <c r="BF14" i="2"/>
  <c r="BF1504" i="2" s="1"/>
  <c r="BF25" i="2"/>
  <c r="BF90" i="2"/>
  <c r="BF108" i="2"/>
  <c r="BF122" i="2"/>
  <c r="BF195" i="2"/>
  <c r="BF241" i="2"/>
  <c r="BF348" i="2"/>
  <c r="BF389" i="2"/>
  <c r="BF444" i="2"/>
  <c r="BF455" i="2"/>
  <c r="BF495" i="2"/>
  <c r="BF536" i="2"/>
  <c r="BF537" i="2"/>
  <c r="BF598" i="2"/>
  <c r="BF615" i="2"/>
  <c r="BF663" i="2"/>
  <c r="BF676" i="2"/>
  <c r="BF725" i="2"/>
  <c r="BF787" i="2"/>
  <c r="BF870" i="2"/>
  <c r="BG14" i="2"/>
  <c r="BG25" i="2"/>
  <c r="BG90" i="2"/>
  <c r="BG108" i="2"/>
  <c r="BG122" i="2"/>
  <c r="BG195" i="2"/>
  <c r="BG241" i="2"/>
  <c r="BG348" i="2"/>
  <c r="BG389" i="2"/>
  <c r="BG444" i="2"/>
  <c r="BG455" i="2"/>
  <c r="BG495" i="2"/>
  <c r="BG536" i="2"/>
  <c r="BG537" i="2"/>
  <c r="BG598" i="2"/>
  <c r="BG615" i="2"/>
  <c r="BG663" i="2"/>
  <c r="BG676" i="2"/>
  <c r="BG725" i="2"/>
  <c r="BG787" i="2"/>
  <c r="BG870" i="2"/>
  <c r="BG1504" i="2"/>
  <c r="BH14" i="2"/>
  <c r="BH1504" i="2" s="1"/>
  <c r="BH25" i="2"/>
  <c r="BH90" i="2"/>
  <c r="BH108" i="2"/>
  <c r="BH122" i="2"/>
  <c r="BH195" i="2"/>
  <c r="BH241" i="2"/>
  <c r="BH348" i="2"/>
  <c r="BH389" i="2"/>
  <c r="BH444" i="2"/>
  <c r="BH455" i="2"/>
  <c r="BH495" i="2"/>
  <c r="BH536" i="2"/>
  <c r="BH537" i="2"/>
  <c r="BH598" i="2"/>
  <c r="BH615" i="2"/>
  <c r="BH663" i="2"/>
  <c r="BH676" i="2"/>
  <c r="BH725" i="2"/>
  <c r="BH787" i="2"/>
  <c r="BH870" i="2"/>
  <c r="BI14" i="2"/>
  <c r="BI25" i="2"/>
  <c r="BI90" i="2"/>
  <c r="BI108" i="2"/>
  <c r="BI122" i="2"/>
  <c r="BI195" i="2"/>
  <c r="BI241" i="2"/>
  <c r="BI348" i="2"/>
  <c r="BI389" i="2"/>
  <c r="BI444" i="2"/>
  <c r="BI455" i="2"/>
  <c r="BI495" i="2"/>
  <c r="BI536" i="2"/>
  <c r="BI537" i="2"/>
  <c r="BI598" i="2"/>
  <c r="BI615" i="2"/>
  <c r="BI663" i="2"/>
  <c r="BI676" i="2"/>
  <c r="BI1504" i="2" s="1"/>
  <c r="BI725" i="2"/>
  <c r="BI787" i="2"/>
  <c r="BI870" i="2"/>
  <c r="BJ14" i="2"/>
  <c r="BJ1504" i="2" s="1"/>
  <c r="BJ25" i="2"/>
  <c r="BJ90" i="2"/>
  <c r="BJ108" i="2"/>
  <c r="BJ122" i="2"/>
  <c r="BJ195" i="2"/>
  <c r="BJ241" i="2"/>
  <c r="BJ348" i="2"/>
  <c r="BJ389" i="2"/>
  <c r="BJ444" i="2"/>
  <c r="BJ455" i="2"/>
  <c r="BJ495" i="2"/>
  <c r="BJ536" i="2"/>
  <c r="BJ537" i="2"/>
  <c r="BJ598" i="2"/>
  <c r="BJ615" i="2"/>
  <c r="BJ663" i="2"/>
  <c r="BJ676" i="2"/>
  <c r="BJ725" i="2"/>
  <c r="BJ787" i="2"/>
  <c r="BJ870" i="2"/>
  <c r="BK14" i="2"/>
  <c r="BK25" i="2"/>
  <c r="BK90" i="2"/>
  <c r="BK108" i="2"/>
  <c r="BK122" i="2"/>
  <c r="BK195" i="2"/>
  <c r="BK241" i="2"/>
  <c r="BK348" i="2"/>
  <c r="BK389" i="2"/>
  <c r="BK444" i="2"/>
  <c r="BK455" i="2"/>
  <c r="BK495" i="2"/>
  <c r="BK536" i="2"/>
  <c r="BK537" i="2"/>
  <c r="BK598" i="2"/>
  <c r="BK615" i="2"/>
  <c r="BK663" i="2"/>
  <c r="BK676" i="2"/>
  <c r="BK725" i="2"/>
  <c r="BK787" i="2"/>
  <c r="BK870" i="2"/>
  <c r="BK1504" i="2"/>
  <c r="BL14" i="2"/>
  <c r="BL1504" i="2" s="1"/>
  <c r="BL25" i="2"/>
  <c r="BL90" i="2"/>
  <c r="BL108" i="2"/>
  <c r="BL122" i="2"/>
  <c r="BL195" i="2"/>
  <c r="BL241" i="2"/>
  <c r="BL348" i="2"/>
  <c r="BL389" i="2"/>
  <c r="BL444" i="2"/>
  <c r="BL455" i="2"/>
  <c r="BL495" i="2"/>
  <c r="BL536" i="2"/>
  <c r="BL537" i="2"/>
  <c r="BL598" i="2"/>
  <c r="BL615" i="2"/>
  <c r="BL663" i="2"/>
  <c r="BL676" i="2"/>
  <c r="BL725" i="2"/>
  <c r="BL787" i="2"/>
  <c r="BL870" i="2"/>
  <c r="BM14" i="2"/>
  <c r="BM25" i="2"/>
  <c r="BM90" i="2"/>
  <c r="BM108" i="2"/>
  <c r="BM122" i="2"/>
  <c r="BM195" i="2"/>
  <c r="BM241" i="2"/>
  <c r="BM348" i="2"/>
  <c r="BM389" i="2"/>
  <c r="BM444" i="2"/>
  <c r="BM455" i="2"/>
  <c r="BM495" i="2"/>
  <c r="BM536" i="2"/>
  <c r="BM537" i="2"/>
  <c r="BM598" i="2"/>
  <c r="BM615" i="2"/>
  <c r="BM663" i="2"/>
  <c r="BM676" i="2"/>
  <c r="BM725" i="2"/>
  <c r="BM787" i="2"/>
  <c r="BM870" i="2"/>
  <c r="BM1504" i="2"/>
  <c r="BN14" i="2"/>
  <c r="BN1504" i="2" s="1"/>
  <c r="BN25" i="2"/>
  <c r="BN90" i="2"/>
  <c r="BN108" i="2"/>
  <c r="BN122" i="2"/>
  <c r="BN195" i="2"/>
  <c r="BN241" i="2"/>
  <c r="BN348" i="2"/>
  <c r="BN389" i="2"/>
  <c r="BN444" i="2"/>
  <c r="BN455" i="2"/>
  <c r="BN495" i="2"/>
  <c r="BN536" i="2"/>
  <c r="BN537" i="2"/>
  <c r="BN598" i="2"/>
  <c r="BN615" i="2"/>
  <c r="BN663" i="2"/>
  <c r="BN676" i="2"/>
  <c r="BN725" i="2"/>
  <c r="BN787" i="2"/>
  <c r="BN870" i="2"/>
  <c r="BO14" i="2"/>
  <c r="BO25" i="2"/>
  <c r="BO90" i="2"/>
  <c r="BO108" i="2"/>
  <c r="BO122" i="2"/>
  <c r="BO195" i="2"/>
  <c r="BO241" i="2"/>
  <c r="BO348" i="2"/>
  <c r="BO389" i="2"/>
  <c r="BO444" i="2"/>
  <c r="BO455" i="2"/>
  <c r="BO495" i="2"/>
  <c r="BO536" i="2"/>
  <c r="BO537" i="2"/>
  <c r="BO598" i="2"/>
  <c r="BO615" i="2"/>
  <c r="BO663" i="2"/>
  <c r="BO676" i="2"/>
  <c r="BO725" i="2"/>
  <c r="BO787" i="2"/>
  <c r="BO870" i="2"/>
  <c r="BO1504" i="2"/>
  <c r="BP14" i="2"/>
  <c r="BP1504" i="2" s="1"/>
  <c r="BP25" i="2"/>
  <c r="BP90" i="2"/>
  <c r="BP108" i="2"/>
  <c r="BP122" i="2"/>
  <c r="BP195" i="2"/>
  <c r="BP241" i="2"/>
  <c r="BP348" i="2"/>
  <c r="BP389" i="2"/>
  <c r="BP444" i="2"/>
  <c r="BP455" i="2"/>
  <c r="BP495" i="2"/>
  <c r="BP536" i="2"/>
  <c r="BP537" i="2"/>
  <c r="BP598" i="2"/>
  <c r="BP615" i="2"/>
  <c r="BP663" i="2"/>
  <c r="BP676" i="2"/>
  <c r="BP725" i="2"/>
  <c r="BP787" i="2"/>
  <c r="BP870" i="2"/>
  <c r="BQ14" i="2"/>
  <c r="BQ25" i="2"/>
  <c r="BQ90" i="2"/>
  <c r="BQ108" i="2"/>
  <c r="BQ122" i="2"/>
  <c r="BQ195" i="2"/>
  <c r="BQ241" i="2"/>
  <c r="BQ348" i="2"/>
  <c r="BQ389" i="2"/>
  <c r="BQ444" i="2"/>
  <c r="BQ455" i="2"/>
  <c r="BQ495" i="2"/>
  <c r="BQ536" i="2"/>
  <c r="BQ537" i="2"/>
  <c r="BQ598" i="2"/>
  <c r="BQ615" i="2"/>
  <c r="BQ663" i="2"/>
  <c r="BQ676" i="2"/>
  <c r="BQ725" i="2"/>
  <c r="BQ787" i="2"/>
  <c r="BQ870" i="2"/>
  <c r="BQ1504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<sst xmlns="http://schemas.openxmlformats.org/spreadsheetml/2006/main" count="6051" uniqueCount="2170">
  <si>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</si>
  <si>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</si>
  <si>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</si>
  <si>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</si>
  <si>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</si>
  <si>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</si>
  <si>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</si>
  <si>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</si>
  <si>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</si>
  <si>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</si>
  <si>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</si>
  <si>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</si>
  <si>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</si>
  <si>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</si>
  <si>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</si>
  <si>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</si>
  <si>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</si>
  <si>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</si>
  <si>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</si>
  <si>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</si>
  <si>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</si>
  <si>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</si>
  <si>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</si>
  <si>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</si>
  <si>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</si>
  <si>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</si>
  <si>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</si>
  <si>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</si>
  <si>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</si>
  <si>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</si>
  <si>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</si>
  <si>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</si>
  <si>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</si>
  <si>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</si>
  <si>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</si>
  <si>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</si>
  <si>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</si>
  <si>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</si>
  <si>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</si>
  <si>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</si>
  <si>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</si>
  <si>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</si>
  <si>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</si>
  <si>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</si>
  <si>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</si>
  <si>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</si>
  <si>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</si>
  <si>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</si>
  <si>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</si>
  <si>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</si>
  <si>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</si>
  <si>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</si>
  <si>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</si>
  <si>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</si>
  <si>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</si>
  <si>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</si>
  <si>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</si>
  <si>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</si>
  <si>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</si>
  <si>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</si>
  <si>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</si>
  <si>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</si>
  <si>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</si>
  <si>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</si>
  <si>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</si>
  <si>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</si>
  <si>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</si>
  <si>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</si>
  <si>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</si>
  <si>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</si>
  <si>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</si>
  <si>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</si>
  <si>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</si>
  <si>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</si>
  <si>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</si>
  <si>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</si>
  <si>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</si>
  <si>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</si>
  <si>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</si>
  <si>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</si>
  <si>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</si>
  <si>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</si>
  <si>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</si>
  <si>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</si>
  <si>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</si>
  <si>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</si>
  <si>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</si>
  <si>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</si>
  <si>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</si>
  <si>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</si>
  <si>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</si>
  <si>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</si>
  <si>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</si>
  <si>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</si>
  <si>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</si>
  <si>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</si>
  <si>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</si>
  <si>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</si>
  <si>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</si>
  <si>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</si>
  <si>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</si>
  <si>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</si>
  <si>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</si>
  <si>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</si>
  <si>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</si>
  <si>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</si>
  <si>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</si>
  <si>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</si>
  <si>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</si>
  <si>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</si>
  <si>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</si>
  <si>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</si>
  <si>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</si>
  <si>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</si>
  <si>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</si>
  <si>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</si>
  <si>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</si>
  <si>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</si>
  <si>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</si>
  <si>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</si>
  <si>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</si>
  <si>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</si>
  <si>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</si>
  <si>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</si>
  <si>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</si>
  <si>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</si>
  <si>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</si>
  <si>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</si>
  <si>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</si>
  <si>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</si>
  <si>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</si>
  <si>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</si>
  <si>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</si>
  <si>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</si>
  <si>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</si>
  <si>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</si>
  <si>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</si>
  <si>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</si>
  <si>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</si>
  <si>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</si>
  <si>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</si>
  <si>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</si>
  <si>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</si>
  <si>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</si>
  <si>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</si>
  <si>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</si>
  <si>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</si>
  <si>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</si>
  <si>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</si>
  <si>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</si>
  <si>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</si>
  <si>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</si>
  <si>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</si>
  <si>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</si>
  <si>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</si>
  <si>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</si>
  <si>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</si>
  <si>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</si>
  <si>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</si>
  <si>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</si>
  <si>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</si>
  <si>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</si>
  <si>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</si>
  <si>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</si>
  <si>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</si>
  <si>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</si>
  <si>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</si>
  <si>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</si>
  <si>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</si>
  <si>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</si>
  <si>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</si>
  <si>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</si>
  <si>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</si>
  <si>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</si>
  <si>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</si>
  <si>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</si>
  <si>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</si>
  <si>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</si>
  <si>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</si>
  <si>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</si>
  <si>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</si>
  <si>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</si>
  <si>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</si>
  <si>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</si>
  <si>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</si>
  <si>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</si>
  <si>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</si>
  <si>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</si>
  <si>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</si>
  <si>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</si>
  <si>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</si>
  <si>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</si>
  <si>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</si>
  <si>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</si>
  <si>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</si>
  <si>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</si>
  <si>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</si>
  <si>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</si>
  <si>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</si>
  <si>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</si>
  <si>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</si>
  <si>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</si>
  <si>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</si>
  <si>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</si>
  <si>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</si>
  <si>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</si>
  <si>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</si>
  <si>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</si>
  <si>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</si>
  <si>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</si>
  <si>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</si>
  <si>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</si>
  <si>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</si>
  <si>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</si>
  <si>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</si>
  <si>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</si>
  <si>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</si>
  <si>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</si>
  <si>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</si>
  <si>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</si>
  <si>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</si>
  <si>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</si>
  <si>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</si>
  <si>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</si>
  <si>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</si>
  <si>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</si>
  <si>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</si>
  <si>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</si>
  <si>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</si>
  <si>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</si>
  <si>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</si>
  <si>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</si>
  <si>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</si>
  <si>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</si>
  <si>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</si>
  <si>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</si>
  <si>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</si>
  <si>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</si>
  <si>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</si>
  <si>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</si>
  <si>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</si>
  <si>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</si>
  <si>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</si>
  <si>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</si>
  <si>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</si>
  <si>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</si>
  <si>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</si>
  <si>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</si>
  <si>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</si>
  <si>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</si>
  <si>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</si>
  <si>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</si>
  <si>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</si>
  <si>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</si>
  <si>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</si>
  <si>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</si>
  <si>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</si>
  <si>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</si>
  <si>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</si>
  <si>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</si>
  <si>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</si>
  <si>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</si>
  <si>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</si>
  <si>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</si>
  <si>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</si>
  <si>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</si>
  <si>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</si>
  <si>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</si>
  <si>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</si>
  <si>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</si>
  <si>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</si>
  <si>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</si>
  <si>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</si>
  <si>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</si>
  <si>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</si>
  <si>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</si>
  <si>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</si>
  <si>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</si>
  <si>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</si>
  <si>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</si>
  <si>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</si>
  <si>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</si>
  <si>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</si>
  <si>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</si>
  <si>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</si>
  <si>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</si>
  <si>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</si>
  <si>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</si>
  <si>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</si>
  <si>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</si>
  <si>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</si>
  <si>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</si>
  <si>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</si>
  <si>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</si>
  <si>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</si>
  <si>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</si>
  <si>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</si>
  <si>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</si>
  <si>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</si>
  <si>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</si>
  <si>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</si>
  <si>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</si>
  <si>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</si>
  <si>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</si>
  <si>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</si>
  <si>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</si>
  <si>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</si>
  <si>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</si>
  <si>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</si>
  <si>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</si>
  <si>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</si>
  <si>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</si>
  <si>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</si>
  <si>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</si>
  <si>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</si>
  <si>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</si>
  <si>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</si>
  <si>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</si>
  <si>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</si>
  <si>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</si>
  <si>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</si>
  <si>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</si>
  <si>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</si>
  <si>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</si>
  <si>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</si>
  <si>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</si>
  <si>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</si>
  <si>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</si>
  <si>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</si>
  <si>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</si>
  <si>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</si>
  <si>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</si>
  <si>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</si>
  <si>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</si>
  <si>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</si>
  <si>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</si>
  <si>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</si>
  <si>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</si>
  <si>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</si>
  <si>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</si>
  <si>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</si>
  <si>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</si>
  <si>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</si>
  <si>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</si>
  <si>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</si>
  <si>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</si>
  <si>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</si>
  <si>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</si>
  <si>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</si>
  <si>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</si>
  <si>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</si>
  <si>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</si>
  <si>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</si>
  <si>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</si>
  <si>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</si>
  <si>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</si>
  <si>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</si>
  <si>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</si>
  <si>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</si>
  <si>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</si>
  <si>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</si>
  <si>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</si>
  <si>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</si>
  <si>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</si>
  <si>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</si>
  <si>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</si>
  <si>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</si>
  <si>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</si>
  <si>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</si>
  <si>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</si>
  <si>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</si>
  <si>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</si>
  <si>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</si>
  <si>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</si>
  <si>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</si>
  <si>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</si>
  <si>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</si>
  <si>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</si>
  <si>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</si>
  <si>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</si>
  <si>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</si>
  <si>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</si>
  <si>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</si>
  <si>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</si>
  <si>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</si>
  <si>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</si>
  <si>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</si>
  <si>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</si>
  <si>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</si>
  <si>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</si>
  <si>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</si>
  <si>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</si>
  <si>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</si>
  <si>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</si>
  <si>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</si>
  <si>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</si>
  <si>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</si>
  <si>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</si>
  <si>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</si>
  <si>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</si>
  <si>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</si>
  <si>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</si>
  <si>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</si>
  <si>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</si>
  <si>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</si>
  <si>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</si>
  <si>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</si>
  <si>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</si>
  <si>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</si>
  <si>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</si>
  <si>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</si>
  <si>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</si>
  <si>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</si>
  <si>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</si>
  <si>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</si>
  <si>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</si>
  <si>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</si>
  <si>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</si>
  <si>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</si>
  <si>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</si>
  <si>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</si>
  <si>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</si>
  <si>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</si>
  <si>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</si>
  <si>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</si>
  <si>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</si>
  <si>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</si>
  <si>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</si>
  <si>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</si>
  <si>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</si>
  <si>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</si>
  <si>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</si>
  <si>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</si>
  <si>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</si>
  <si>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</si>
  <si>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</si>
  <si>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</si>
  <si>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</si>
  <si>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</si>
  <si>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</si>
  <si>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</si>
  <si>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</si>
  <si>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</si>
  <si>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</si>
  <si>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</si>
  <si>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</si>
  <si>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</si>
  <si>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</si>
  <si>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</si>
  <si>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</si>
  <si>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</si>
  <si>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</si>
  <si>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</si>
  <si>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</si>
  <si>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</si>
  <si>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</si>
  <si>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</si>
  <si>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</si>
  <si>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</si>
  <si>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</si>
  <si>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</si>
  <si>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</si>
  <si>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</si>
  <si>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</si>
  <si>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</si>
  <si>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</si>
  <si>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</si>
  <si>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</si>
  <si>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</si>
  <si>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</si>
  <si>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</si>
  <si>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</si>
  <si>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</si>
  <si>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</si>
  <si>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</si>
  <si>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</si>
  <si>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</si>
  <si>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</si>
  <si>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</si>
  <si>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</si>
  <si>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</si>
  <si>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</si>
  <si>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</si>
  <si>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</si>
  <si>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</si>
  <si>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</si>
  <si>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</si>
  <si>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</si>
  <si>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</si>
  <si>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</si>
  <si>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</si>
  <si>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</si>
  <si>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</si>
  <si>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</si>
  <si>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</si>
  <si>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</si>
  <si>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</si>
  <si>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</si>
  <si>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</si>
  <si>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</si>
  <si>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</si>
  <si>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</si>
  <si>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</si>
  <si>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</si>
  <si>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</si>
  <si>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</si>
  <si>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</si>
  <si>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</si>
  <si>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</si>
  <si>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</si>
  <si>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</si>
  <si>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</si>
  <si>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</si>
  <si>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</si>
  <si>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</si>
  <si>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</si>
  <si>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</si>
  <si>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</si>
  <si>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</si>
  <si>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</si>
  <si>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</si>
  <si>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</si>
  <si>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</si>
  <si>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</si>
  <si>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</si>
  <si>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</si>
  <si>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</si>
  <si>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</si>
  <si>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</si>
  <si>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</si>
  <si>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</si>
  <si>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</si>
  <si>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</si>
  <si>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</si>
  <si>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</si>
  <si>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</si>
  <si>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</si>
  <si>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</si>
  <si>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</si>
  <si>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</si>
  <si>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</si>
  <si>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</si>
  <si>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</si>
  <si>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</si>
  <si>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</si>
  <si>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</si>
  <si>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</si>
  <si>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</si>
  <si>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</si>
  <si>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</si>
  <si>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</si>
  <si>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</si>
  <si>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</si>
  <si>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</si>
  <si>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</si>
  <si>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</si>
  <si>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</si>
  <si>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</si>
  <si>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</si>
  <si>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</si>
  <si>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</si>
  <si>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</si>
  <si>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</si>
  <si>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</si>
  <si>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</si>
  <si>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</si>
  <si>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</si>
  <si>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</si>
  <si>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</si>
  <si>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</si>
  <si>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</si>
  <si>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</si>
  <si>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</si>
  <si>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</si>
  <si>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</si>
  <si>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</si>
  <si>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</si>
  <si>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</si>
  <si>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</si>
  <si>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</si>
  <si>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</si>
  <si>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</si>
  <si>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</si>
  <si>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</si>
  <si>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</si>
  <si>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</si>
  <si>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</si>
  <si>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</si>
  <si>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</si>
  <si>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</si>
  <si>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</si>
  <si>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</si>
  <si>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</si>
  <si>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</si>
  <si>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</si>
  <si>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</si>
  <si>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</si>
  <si>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</si>
  <si>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</si>
  <si>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</si>
  <si>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</si>
  <si>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</si>
  <si>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</si>
  <si>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</si>
  <si>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</si>
  <si>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</si>
  <si>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</si>
  <si>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</si>
  <si>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</si>
  <si>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</si>
  <si>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</si>
  <si>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</si>
  <si>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</si>
  <si>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</si>
  <si>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</si>
  <si>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</si>
  <si>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</si>
  <si>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</si>
  <si>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</si>
  <si>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</si>
  <si>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</si>
  <si>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</si>
  <si>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</si>
  <si>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</si>
  <si>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</si>
  <si>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</si>
  <si>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</si>
  <si>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</si>
  <si>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</si>
  <si>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</si>
  <si>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</si>
  <si>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</si>
  <si>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</si>
  <si>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</si>
  <si>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</si>
  <si>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</si>
  <si>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</si>
  <si>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</si>
  <si>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</si>
  <si>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</si>
  <si>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</si>
  <si>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</si>
  <si>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</si>
  <si>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</si>
  <si>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</si>
  <si>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</si>
  <si>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</si>
  <si>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</si>
  <si>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</si>
  <si>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</si>
  <si>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</si>
  <si>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</si>
  <si>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</si>
  <si>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</si>
  <si>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</si>
  <si>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</si>
  <si>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</si>
  <si>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</si>
  <si>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</si>
  <si>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</si>
  <si>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</si>
  <si>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</si>
  <si>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</si>
  <si>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</si>
  <si>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</si>
  <si>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</si>
  <si>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</si>
  <si>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</si>
  <si>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</si>
  <si>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</si>
  <si>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</si>
  <si>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</si>
  <si>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</si>
  <si>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</si>
  <si>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</si>
  <si>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</si>
  <si>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</si>
  <si>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</si>
  <si>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</si>
  <si>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</si>
  <si>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</si>
  <si>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</si>
  <si>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</si>
  <si>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</si>
  <si>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</si>
  <si>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</si>
  <si>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</si>
  <si>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</si>
  <si>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</si>
  <si>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</si>
  <si>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</si>
  <si>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</si>
  <si>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</si>
  <si>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</si>
  <si>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</si>
  <si>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</si>
  <si>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</si>
  <si>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</si>
  <si>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</si>
  <si>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</si>
  <si>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</si>
  <si>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</si>
  <si>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</si>
  <si>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</si>
  <si>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</si>
  <si>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</si>
  <si>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</si>
  <si>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</si>
  <si>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</si>
  <si>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</si>
  <si>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</si>
  <si>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</si>
  <si>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</si>
  <si>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</si>
  <si>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</si>
  <si>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</si>
  <si>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</si>
  <si>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</si>
  <si>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</si>
  <si>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</si>
  <si>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</si>
  <si>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</si>
  <si>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</si>
  <si>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</si>
  <si>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</si>
  <si>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</si>
  <si>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</si>
  <si>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</si>
  <si>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</si>
  <si>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</si>
  <si>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</si>
  <si>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</si>
  <si>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</si>
  <si>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</si>
  <si>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</si>
  <si>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</si>
  <si>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</si>
  <si>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</si>
  <si>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</si>
  <si>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</si>
  <si>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</si>
  <si>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</si>
  <si>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</si>
  <si>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</si>
  <si>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</si>
  <si>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</si>
  <si>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</si>
  <si>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</si>
  <si>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</si>
  <si>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</si>
  <si>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</si>
  <si>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</si>
  <si>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</si>
  <si>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</si>
  <si>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</si>
  <si>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</si>
  <si>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</si>
  <si>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</si>
  <si>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</si>
  <si>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</si>
  <si>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</si>
  <si>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</si>
  <si>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</si>
  <si>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</si>
  <si>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</si>
  <si>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</si>
  <si>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</si>
  <si>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</si>
  <si>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</si>
  <si>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</si>
  <si>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</si>
  <si>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</si>
  <si>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</si>
  <si>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</si>
  <si>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</si>
  <si>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</si>
  <si>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</si>
  <si>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</si>
  <si>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</si>
  <si>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</si>
  <si>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</si>
  <si>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</si>
  <si>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</si>
  <si>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</si>
  <si>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</si>
  <si>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</si>
  <si>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</si>
  <si>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</si>
  <si>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</si>
  <si>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</si>
  <si>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</si>
  <si>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</si>
  <si>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</si>
  <si>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</si>
  <si>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</si>
  <si>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</si>
  <si>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</si>
  <si>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</si>
  <si>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</si>
  <si>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</si>
  <si>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</si>
  <si>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</si>
  <si>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</si>
  <si>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</si>
  <si>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</si>
  <si>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</si>
  <si>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</si>
  <si>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</si>
  <si>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</si>
  <si>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</si>
  <si>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</si>
  <si>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</si>
  <si>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</si>
  <si>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</si>
  <si>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</si>
  <si>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</si>
  <si>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</si>
  <si>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</si>
  <si>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</si>
  <si>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</si>
  <si>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</si>
  <si>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</si>
  <si>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</si>
  <si>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</si>
  <si>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</si>
  <si>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</si>
  <si>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</si>
  <si>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</si>
  <si>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</si>
  <si>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</si>
  <si>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</si>
  <si>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</si>
  <si>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</si>
  <si>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</si>
  <si>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</si>
  <si>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</si>
  <si>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</si>
  <si>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</si>
  <si>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</si>
  <si>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</si>
  <si>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</si>
  <si>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</si>
  <si>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</si>
  <si>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</si>
  <si>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</si>
  <si>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</si>
  <si>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</si>
  <si>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</si>
  <si>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</si>
  <si>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</si>
  <si>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</si>
  <si>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</si>
  <si>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</si>
  <si>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</si>
  <si>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</si>
  <si>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</si>
  <si>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</si>
  <si>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</si>
  <si>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</si>
  <si>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</si>
  <si>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</si>
  <si>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</si>
  <si>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</si>
  <si>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</si>
  <si>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</si>
  <si>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</si>
  <si>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</si>
  <si>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</si>
  <si>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</si>
  <si>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</si>
  <si>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</si>
  <si>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</si>
  <si>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</si>
  <si>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</si>
  <si>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</si>
  <si>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</si>
  <si>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</si>
  <si>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</si>
  <si>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</si>
  <si>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</si>
  <si>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</si>
  <si>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</si>
  <si>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</si>
  <si>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</si>
  <si>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</si>
  <si>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</si>
  <si>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</si>
  <si>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</si>
  <si>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</si>
  <si>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</si>
  <si>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</si>
  <si>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</si>
  <si>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</si>
  <si>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</si>
  <si>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</si>
  <si>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</si>
  <si>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</si>
  <si>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</si>
  <si>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</si>
  <si>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</si>
  <si>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</si>
  <si>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</si>
  <si>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</si>
  <si>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</si>
  <si>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</si>
  <si>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</si>
  <si>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</si>
  <si>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</si>
  <si>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</si>
  <si>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</si>
  <si>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</si>
  <si>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</si>
  <si>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</si>
  <si>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</si>
  <si>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</si>
  <si>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</si>
  <si>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</si>
  <si>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</si>
  <si>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</si>
  <si>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</si>
  <si>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</si>
  <si>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</si>
  <si>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</si>
  <si>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</si>
  <si>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</si>
  <si>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</si>
  <si>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</si>
  <si>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</si>
  <si>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</si>
  <si>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</si>
  <si>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</si>
  <si>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</si>
  <si>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</si>
  <si>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</si>
  <si>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</si>
  <si>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</si>
  <si>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</si>
  <si>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</si>
  <si>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</si>
  <si>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</si>
  <si>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</si>
  <si>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</si>
  <si>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</si>
  <si>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</si>
  <si>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</si>
  <si>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</si>
  <si>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</si>
  <si>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</si>
  <si>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</si>
  <si>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</si>
  <si>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</si>
  <si>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</si>
  <si>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</si>
  <si>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</si>
  <si>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</si>
  <si>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</si>
  <si>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</si>
  <si>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</si>
  <si>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</si>
  <si>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</si>
  <si>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</si>
  <si>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</si>
  <si>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</si>
  <si>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</si>
  <si>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</si>
  <si>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</si>
  <si>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</si>
  <si>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</si>
  <si>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</si>
  <si>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</si>
  <si>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</si>
  <si>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</si>
  <si>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</si>
  <si>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</si>
  <si>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</si>
  <si>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</si>
  <si>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</si>
  <si>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</si>
  <si>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</si>
  <si>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</si>
  <si>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</si>
  <si>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</si>
  <si>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</si>
  <si>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</si>
  <si>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</si>
  <si>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</si>
  <si>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</si>
  <si>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</si>
  <si>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</si>
  <si>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</si>
  <si>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</si>
  <si>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</si>
  <si>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</si>
  <si>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</si>
  <si>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</si>
  <si>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</si>
  <si>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</si>
  <si>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</si>
  <si>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</si>
  <si>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</si>
  <si>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</si>
  <si>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</si>
  <si>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</si>
  <si>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</si>
  <si>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</si>
  <si>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</si>
  <si>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</si>
  <si>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</si>
  <si>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</si>
  <si>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</si>
  <si>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</si>
  <si>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</si>
  <si>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</si>
  <si>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</si>
  <si>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</si>
  <si>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</si>
  <si>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</si>
  <si>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</si>
  <si>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</si>
  <si>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</si>
  <si>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</si>
  <si>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</si>
  <si>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</si>
  <si>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</si>
  <si>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</si>
  <si>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</si>
  <si>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</si>
  <si>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</si>
  <si>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</si>
  <si>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</si>
  <si>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</si>
  <si>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</si>
  <si>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</si>
  <si>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</si>
  <si>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</si>
  <si>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</si>
  <si>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</si>
  <si>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</si>
  <si>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</si>
  <si>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</si>
  <si>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</si>
  <si>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</si>
  <si>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</si>
  <si>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</si>
  <si>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</si>
  <si>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</si>
  <si>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</si>
  <si>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</si>
  <si>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</si>
  <si>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</si>
  <si>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</si>
  <si>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</si>
  <si>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</si>
  <si>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</si>
  <si>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</si>
  <si>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</si>
  <si>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</si>
  <si>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</si>
  <si>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</si>
  <si>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</si>
  <si>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</si>
  <si>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</si>
  <si>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</si>
  <si>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</si>
  <si>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</si>
  <si>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</si>
  <si>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</si>
  <si>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</si>
  <si>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</si>
  <si>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</si>
  <si>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</si>
  <si>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</si>
  <si>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</si>
  <si>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</si>
  <si>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</si>
  <si>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</si>
  <si>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</si>
  <si>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</si>
  <si>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</si>
  <si>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</si>
  <si>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</si>
  <si>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</si>
  <si>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</si>
  <si>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</si>
  <si>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</si>
  <si>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</si>
  <si>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</si>
  <si>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</si>
  <si>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</si>
  <si>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</si>
  <si>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</si>
  <si>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</si>
  <si>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</si>
  <si>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</si>
  <si>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</si>
  <si>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</si>
  <si>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</si>
  <si>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</si>
  <si>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</si>
  <si>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</si>
  <si>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</si>
  <si>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</si>
  <si>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</si>
  <si>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</si>
  <si>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</si>
  <si>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</si>
  <si>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</si>
  <si>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</si>
  <si>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</si>
  <si>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</si>
  <si>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</si>
  <si>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</si>
  <si>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</si>
  <si>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</si>
  <si>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</si>
  <si>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</si>
  <si>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</si>
  <si>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</si>
  <si>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</si>
  <si>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</si>
  <si>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</si>
  <si>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</si>
  <si>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</si>
  <si>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</si>
  <si>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</si>
  <si>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</si>
  <si>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</si>
  <si>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</si>
  <si>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</si>
  <si>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</si>
  <si>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</si>
  <si>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</si>
  <si>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</si>
  <si>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</si>
  <si>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</si>
  <si>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</si>
  <si>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</si>
  <si>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</si>
  <si>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</si>
  <si>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</si>
  <si>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</si>
  <si>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</si>
  <si>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</si>
  <si>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</si>
  <si>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</si>
  <si>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</si>
  <si>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</si>
  <si>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</si>
  <si>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</si>
  <si>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</si>
  <si>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</si>
  <si>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</si>
  <si>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</si>
  <si>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</si>
  <si>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</si>
  <si>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</si>
  <si>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</si>
  <si>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</si>
  <si>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</si>
  <si>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</si>
  <si>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</si>
  <si>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</si>
  <si>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</si>
  <si>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</si>
  <si>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</si>
  <si>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</si>
  <si>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</si>
  <si>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</si>
  <si>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</si>
  <si>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</si>
  <si>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</si>
  <si>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</si>
  <si>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</si>
  <si>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</si>
  <si>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</si>
  <si>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</si>
  <si>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</si>
  <si>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</si>
  <si>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</si>
  <si>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</si>
  <si>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</si>
  <si>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</si>
  <si>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</si>
  <si>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</si>
  <si>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</si>
  <si>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</si>
  <si>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</si>
  <si>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</si>
  <si>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</si>
  <si>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</si>
  <si>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</si>
  <si>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</si>
  <si>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</si>
  <si>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</si>
  <si>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</si>
  <si>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</si>
  <si>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</si>
  <si>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</si>
  <si>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</si>
  <si>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</si>
  <si>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</si>
  <si>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</si>
  <si>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</si>
  <si>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</si>
  <si>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</si>
  <si>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</si>
  <si>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</si>
  <si>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</si>
  <si>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</si>
  <si>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</si>
  <si>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</si>
  <si>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</si>
  <si>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</si>
  <si>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</si>
  <si>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</si>
  <si>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</si>
  <si>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</si>
  <si>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</si>
  <si>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</si>
  <si>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</si>
  <si>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</si>
  <si>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</si>
  <si>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</si>
  <si>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</si>
  <si>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</si>
  <si>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</si>
  <si>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</si>
  <si>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</si>
  <si>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</si>
  <si>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</si>
  <si>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</si>
  <si>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</si>
  <si>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</si>
  <si>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</si>
  <si>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</si>
  <si>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</si>
  <si>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</si>
  <si>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</si>
  <si>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</si>
  <si>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</si>
  <si>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</si>
  <si>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</si>
  <si>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</si>
  <si>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</si>
  <si>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</si>
  <si>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</si>
  <si>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</si>
  <si>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</si>
  <si>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</si>
  <si>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</si>
  <si>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</si>
  <si>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</si>
  <si>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</si>
  <si>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</si>
  <si>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</si>
  <si>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</si>
  <si>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</si>
  <si>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</si>
  <si>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</si>
  <si>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</si>
  <si>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</si>
  <si>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</si>
  <si>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</si>
  <si>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</si>
  <si>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</si>
  <si>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</si>
  <si>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</si>
  <si>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</si>
  <si>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</si>
  <si>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</si>
  <si>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</si>
  <si>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</si>
  <si>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</si>
  <si>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</si>
  <si>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</si>
  <si>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</si>
  <si>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</si>
  <si>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</si>
  <si>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</si>
  <si>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</si>
  <si>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</si>
  <si>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</si>
  <si>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</si>
  <si>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</si>
  <si>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</si>
  <si>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</si>
  <si>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</si>
  <si>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</si>
  <si>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</si>
  <si>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</si>
  <si>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</si>
  <si>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</si>
  <si>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</si>
  <si>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</si>
  <si>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</si>
  <si>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</si>
  <si>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</si>
  <si>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</si>
  <si>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</si>
  <si>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</si>
  <si>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</si>
  <si>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</si>
  <si>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</si>
  <si>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</si>
  <si>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</si>
  <si>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</si>
  <si>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</si>
  <si>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</si>
  <si>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</si>
  <si>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</si>
  <si>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</si>
  <si>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</si>
  <si>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</si>
  <si>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</si>
  <si>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</si>
  <si>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</si>
  <si>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</si>
  <si>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</si>
  <si>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</si>
  <si>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</si>
  <si>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</si>
  <si>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</si>
  <si>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</si>
  <si>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</si>
  <si>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</si>
  <si>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</si>
  <si>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</si>
  <si>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</si>
  <si>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</si>
  <si>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</si>
  <si>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</si>
  <si>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</si>
  <si>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</si>
  <si>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</si>
  <si>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</si>
  <si>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</si>
  <si>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</si>
  <si>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</si>
  <si>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</si>
  <si>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</si>
  <si>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</si>
  <si>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</si>
  <si>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</si>
  <si>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</si>
  <si>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</si>
  <si>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</si>
  <si>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</si>
  <si>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</si>
  <si>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</si>
  <si>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</si>
  <si>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</si>
  <si>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</si>
  <si>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</si>
  <si>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</si>
  <si>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</si>
  <si>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</si>
  <si>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</si>
  <si>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</si>
  <si>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</si>
  <si>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</si>
  <si>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</si>
  <si>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</si>
  <si>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</si>
  <si>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</si>
  <si>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</si>
  <si>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</si>
  <si>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</si>
  <si>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</si>
  <si>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</si>
  <si>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</si>
  <si>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</si>
  <si>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</si>
  <si>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</si>
  <si>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</si>
  <si>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</si>
  <si>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</si>
  <si>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</si>
  <si>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</si>
  <si>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</si>
  <si>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</si>
  <si>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</si>
  <si>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</si>
  <si>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</si>
  <si>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</si>
  <si>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</si>
  <si>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</si>
  <si>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</si>
  <si>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</si>
  <si>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</si>
  <si>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</si>
  <si>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</si>
  <si>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</si>
  <si>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</si>
  <si>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</si>
  <si>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</si>
  <si>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</si>
  <si>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</si>
  <si>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</si>
  <si>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</si>
  <si>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</si>
  <si>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</si>
  <si>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</si>
  <si>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</si>
  <si>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</si>
  <si>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</si>
  <si>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</si>
  <si>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</si>
  <si>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</si>
  <si>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</si>
  <si>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</si>
  <si>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</si>
  <si>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</si>
  <si>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</si>
  <si>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</si>
  <si>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</si>
  <si>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</si>
  <si>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</si>
  <si>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</si>
  <si>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</si>
  <si>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</si>
  <si>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</si>
  <si>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</si>
  <si>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</si>
  <si>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</si>
  <si>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</si>
  <si>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</si>
  <si>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</si>
  <si>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</si>
  <si>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</si>
  <si>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</si>
  <si>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</si>
  <si>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</si>
  <si>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</si>
  <si>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</si>
  <si>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</si>
  <si>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</si>
  <si>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</si>
  <si>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</si>
  <si>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</si>
  <si>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</si>
  <si>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</si>
  <si>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</si>
  <si>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</si>
  <si>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</si>
  <si>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</si>
  <si>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</si>
  <si>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</si>
  <si>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</si>
  <si>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</si>
  <si>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</si>
  <si>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</si>
  <si>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</si>
  <si>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</si>
  <si>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</si>
  <si>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</si>
  <si>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</si>
  <si>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</si>
  <si>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</si>
  <si>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</si>
  <si>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</si>
  <si>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</si>
  <si>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</si>
  <si>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</si>
  <si>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</si>
  <si>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</si>
  <si>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</si>
  <si>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</si>
  <si>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</si>
  <si>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</si>
  <si>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</si>
  <si>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</si>
  <si>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</si>
  <si>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</si>
  <si>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</si>
  <si>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</si>
  <si>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</si>
  <si>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</si>
  <si>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</si>
  <si>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</si>
  <si>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</si>
  <si>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</si>
  <si>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</si>
  <si>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</si>
  <si>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</si>
  <si>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</si>
  <si>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</si>
  <si>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</si>
  <si>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</si>
  <si>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</si>
  <si>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</si>
  <si>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</si>
  <si>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</si>
  <si>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</si>
  <si>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</si>
  <si>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</si>
  <si>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</si>
  <si>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</si>
  <si>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</si>
  <si>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</si>
  <si>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</si>
  <si>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</si>
  <si>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</si>
  <si>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</si>
  <si>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</si>
  <si>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</si>
  <si>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</si>
  <si>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</si>
  <si>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</si>
  <si>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</si>
  <si>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</si>
  <si>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</si>
  <si>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</si>
  <si>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</si>
  <si>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</si>
  <si>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</si>
  <si>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</si>
  <si>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</si>
  <si>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</si>
  <si>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</si>
  <si>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</si>
  <si>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</si>
  <si>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</si>
  <si>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</si>
  <si>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</si>
  <si>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</si>
  <si>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</si>
  <si>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</si>
  <si>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</si>
  <si>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</si>
  <si>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</si>
  <si>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</si>
  <si>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</si>
  <si>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</si>
  <si>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</si>
  <si>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</si>
  <si>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</si>
  <si>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</si>
  <si>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</si>
  <si>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</si>
  <si>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</si>
  <si>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</si>
  <si>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</si>
  <si>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</si>
  <si>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</si>
  <si>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</si>
  <si>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</si>
  <si>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</si>
  <si>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</si>
  <si>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</si>
  <si>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</si>
  <si>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</si>
  <si>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</si>
  <si>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</si>
  <si>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</si>
  <si>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</si>
  <si>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</si>
  <si>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</si>
  <si>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</si>
  <si>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</si>
  <si>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</si>
  <si>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</si>
  <si>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</si>
  <si>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</si>
  <si>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</si>
  <si>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</si>
  <si>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</si>
  <si>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</si>
  <si>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</si>
  <si>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</si>
  <si>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</si>
  <si>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</si>
  <si>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</si>
  <si>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</si>
  <si>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</si>
  <si>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</si>
  <si>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</si>
  <si>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</si>
  <si>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</si>
  <si>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</si>
  <si>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</si>
  <si>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</si>
  <si>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</si>
  <si>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</si>
  <si>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</si>
  <si>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</si>
  <si>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</si>
  <si>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</si>
  <si>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</si>
  <si>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</si>
  <si>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</si>
  <si>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</si>
  <si>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</si>
  <si>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</si>
  <si>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</si>
  <si>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</si>
  <si>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</si>
  <si>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</si>
  <si>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</si>
  <si>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</si>
  <si>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</si>
  <si>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</si>
  <si>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</si>
  <si>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</si>
  <si>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</si>
  <si>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</si>
  <si>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</si>
  <si>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</si>
  <si>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</si>
  <si>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</si>
  <si>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</si>
  <si>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</si>
  <si>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</si>
  <si>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</si>
  <si>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</si>
  <si>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</si>
  <si>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</si>
  <si>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</si>
  <si>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</si>
  <si>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</si>
  <si>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</si>
  <si>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</si>
  <si>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</si>
  <si>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</si>
  <si>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</si>
  <si>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</si>
  <si>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</si>
  <si>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</si>
  <si>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</si>
  <si>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</si>
  <si>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</si>
  <si>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</si>
  <si>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</si>
  <si>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</si>
  <si>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</si>
  <si>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</si>
  <si>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</si>
  <si>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</si>
  <si>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</si>
  <si>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</si>
  <si>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</si>
  <si>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</si>
  <si>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</si>
  <si>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</si>
  <si>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</si>
  <si>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</si>
  <si>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</si>
  <si>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</si>
  <si>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</si>
  <si>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</si>
  <si>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</si>
  <si>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</si>
  <si>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</si>
  <si>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</si>
  <si>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</si>
  <si>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</si>
  <si>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</si>
  <si>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</si>
  <si>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</si>
  <si>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</si>
  <si>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</si>
  <si>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</si>
  <si>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</si>
  <si>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</si>
  <si>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</si>
  <si>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</si>
  <si>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</si>
  <si>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</si>
  <si>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</si>
  <si>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</si>
  <si>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</si>
  <si>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</si>
  <si>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</si>
  <si>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</si>
  <si>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</si>
  <si>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</si>
  <si>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</si>
  <si>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</si>
  <si>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</si>
  <si>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</si>
  <si>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</si>
  <si>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</si>
  <si>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</si>
  <si>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</si>
  <si>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</si>
  <si>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</si>
  <si>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</si>
  <si>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</si>
  <si>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</si>
  <si>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</si>
  <si>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</si>
  <si>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</si>
  <si>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</si>
  <si>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</si>
  <si>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</si>
  <si>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</si>
  <si>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</si>
  <si>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</si>
  <si>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</si>
  <si>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</si>
  <si>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</si>
  <si>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</si>
  <si>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</si>
  <si>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</si>
  <si>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</si>
  <si>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</si>
  <si>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</si>
  <si>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</si>
  <si>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</si>
  <si>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</si>
  <si>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</si>
  <si>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</si>
  <si>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</si>
  <si>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</si>
  <si>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</si>
  <si>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</si>
  <si>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</si>
  <si>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</si>
  <si>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</si>
  <si>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</si>
  <si>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</si>
  <si>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</si>
  <si>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</si>
  <si>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</si>
  <si>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</si>
  <si>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</si>
  <si>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</si>
  <si>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</si>
  <si>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</si>
  <si>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</si>
  <si>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</si>
  <si>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</si>
  <si>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</si>
  <si>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</si>
  <si>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</si>
  <si>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</si>
  <si>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</si>
  <si>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</si>
  <si>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</si>
  <si>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</si>
  <si>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</si>
  <si>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</si>
  <si>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</si>
  <si>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</si>
  <si>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</si>
  <si>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</si>
  <si>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</si>
  <si>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</si>
  <si>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</si>
  <si>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</si>
  <si>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</si>
  <si>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</si>
  <si>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</si>
  <si>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</si>
  <si>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</si>
  <si>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</si>
  <si>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</si>
  <si>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</si>
  <si>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</si>
  <si>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</si>
  <si>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</si>
  <si>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</si>
  <si>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</si>
  <si>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</si>
  <si>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</si>
  <si>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</si>
  <si>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</si>
  <si>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</si>
  <si>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</si>
  <si>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</si>
  <si>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</si>
  <si>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</si>
  <si>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</si>
  <si>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</si>
  <si>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</si>
  <si>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</si>
  <si>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</si>
  <si>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</si>
  <si>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</si>
  <si>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</si>
  <si>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</si>
  <si>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</si>
  <si>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</si>
  <si>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</si>
  <si>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</si>
  <si>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</si>
  <si>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</si>
  <si>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</si>
  <si>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</si>
  <si>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</si>
  <si>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</si>
  <si>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</si>
  <si>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</si>
  <si>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</si>
  <si>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</si>
  <si>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</si>
  <si>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</si>
  <si>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</si>
  <si>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</si>
  <si>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</si>
  <si>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</si>
  <si>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</si>
  <si>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</si>
  <si>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</si>
  <si>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</si>
  <si>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</si>
  <si>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</si>
  <si>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</si>
  <si>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</si>
  <si>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</si>
  <si>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</si>
  <si>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</si>
  <si>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</si>
  <si>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</si>
  <si>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</si>
  <si>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</si>
  <si>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</si>
  <si>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</si>
  <si>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</si>
  <si>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</si>
  <si>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</si>
  <si>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</si>
  <si>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</si>
  <si>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</si>
  <si>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</si>
  <si>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</si>
  <si>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</si>
  <si>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</si>
  <si>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</si>
  <si>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</si>
  <si>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</si>
  <si>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</si>
  <si>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</si>
  <si>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</si>
  <si>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</si>
  <si>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</si>
  <si>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</si>
  <si>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</si>
  <si>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</si>
  <si>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</si>
  <si>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</si>
  <si>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</si>
  <si>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</si>
  <si>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</si>
  <si>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</si>
  <si>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</si>
  <si>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</si>
  <si>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</si>
  <si>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</si>
  <si>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</si>
  <si>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</si>
  <si>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</si>
  <si>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</si>
  <si>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</si>
  <si>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</si>
  <si>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</si>
  <si>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</si>
  <si>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</si>
  <si>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</si>
  <si>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</si>
  <si>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</si>
  <si>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</si>
  <si>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</si>
  <si>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</si>
  <si>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</si>
  <si>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</si>
  <si>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</si>
  <si>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</si>
  <si>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</si>
  <si>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</si>
  <si>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</si>
  <si>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</si>
  <si>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</si>
  <si>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</si>
  <si>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</si>
  <si>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</si>
  <si>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</si>
  <si>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</si>
  <si>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</si>
  <si>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</si>
  <si>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</si>
  <si>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</si>
  <si>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</si>
  <si>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</si>
  <si>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</si>
  <si>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</si>
  <si>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</si>
  <si>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</si>
  <si>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</si>
  <si>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</si>
  <si>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</si>
  <si>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Авакян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</si>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</sst>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 applyProtection="1">
      <alignment wrapText="1"/>
    </xf>
    <xf numFmtId="49" fontId="11" fillId="0" borderId="5" xfId="0" applyNumberFormat="1" applyFont="1" applyFill="1" applyBorder="1" applyAlignment="1" applyProtection="1">
      <alignment horizontal="left"/>
    </xf>
    <xf numFmtId="2" fontId="3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/>
    <xf numFmtId="1" fontId="12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vertical="top"/>
    </xf>
    <xf numFmtId="49" fontId="1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11" fillId="0" borderId="5" xfId="0" applyNumberFormat="1" applyFont="1" applyFill="1" applyBorder="1" applyAlignment="1" applyProtection="1"/>
    <xf numFmtId="49" fontId="17" fillId="0" borderId="4" xfId="0" applyNumberFormat="1" applyFont="1" applyFill="1" applyBorder="1" applyAlignment="1" applyProtection="1">
      <alignment vertical="top"/>
    </xf>
    <xf numFmtId="49" fontId="17" fillId="0" borderId="5" xfId="0" applyNumberFormat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left" wrapText="1"/>
    </xf>
    <xf numFmtId="49" fontId="2" fillId="0" borderId="4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center" vertical="top" wrapText="1"/>
    </xf>
    <xf numFmtId="0" fontId="15" fillId="0" borderId="7" xfId="0" applyNumberFormat="1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1" fillId="0" borderId="12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wrapText="1"/>
    </xf>
    <xf numFmtId="0" fontId="15" fillId="0" borderId="13" xfId="0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0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15" fillId="0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15" fillId="0" borderId="11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5" fillId="0" borderId="11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Fill="1" applyBorder="1" applyAlignment="1" applyProtection="1">
      <protection locked="0"/>
    </xf>
    <xf numFmtId="49" fontId="11" fillId="0" borderId="5" xfId="0" applyNumberFormat="1" applyFont="1" applyFill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49" fontId="9" fillId="0" borderId="4" xfId="0" applyNumberFormat="1" applyFont="1" applyFill="1" applyBorder="1" applyAlignment="1" applyProtection="1"/>
    <xf numFmtId="0" fontId="21" fillId="0" borderId="13" xfId="0" applyNumberFormat="1" applyFont="1" applyFill="1" applyBorder="1" applyAlignment="1" applyProtection="1">
      <alignment horizontal="center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left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 wrapText="1"/>
    </xf>
    <xf numFmtId="0" fontId="3" fillId="0" borderId="17" xfId="0" applyNumberFormat="1" applyFont="1" applyFill="1" applyBorder="1" applyAlignment="1" applyProtection="1">
      <alignment horizontal="left" wrapText="1"/>
    </xf>
    <xf numFmtId="0" fontId="2" fillId="0" borderId="17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24" fillId="0" borderId="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24" fillId="0" borderId="9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 wrapText="1"/>
    </xf>
    <xf numFmtId="0" fontId="3" fillId="0" borderId="18" xfId="0" applyNumberFormat="1" applyFont="1" applyFill="1" applyBorder="1" applyAlignment="1" applyProtection="1">
      <alignment horizontal="left" wrapText="1"/>
    </xf>
    <xf numFmtId="0" fontId="2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24"/>
  <sheetViews>
    <sheetView tabSelected="1" workbookViewId="0"/>
  </sheetViews>
  <sheetFormatPr defaultRowHeight="12.75" x14ac:dyDescent="0.2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6" ht="18.2" hidden="1" customHeight="1" x14ac:dyDescent="0.2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6" ht="18.2" hidden="1" customHeight="1" x14ac:dyDescent="0.2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6" ht="18.2" hidden="1" customHeight="1" x14ac:dyDescent="0.2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6" ht="18.2" hidden="1" customHeight="1" x14ac:dyDescent="0.2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450000000000003" customHeight="1" x14ac:dyDescent="0.2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1891</v>
      </c>
      <c r="G6" s="75"/>
      <c r="H6" s="75"/>
      <c r="I6" s="78"/>
      <c r="J6" s="66" t="s">
        <v>1904</v>
      </c>
      <c r="K6" s="75"/>
      <c r="L6" s="75"/>
      <c r="M6" s="75"/>
      <c r="N6" s="78"/>
      <c r="O6" s="92" t="s">
        <v>1904</v>
      </c>
      <c r="P6" s="92"/>
      <c r="Q6" s="92"/>
      <c r="R6" s="92"/>
      <c r="S6" s="92" t="s">
        <v>1928</v>
      </c>
      <c r="T6" s="92"/>
      <c r="U6" s="92"/>
      <c r="V6" s="92"/>
      <c r="W6" s="92"/>
      <c r="X6" s="92"/>
      <c r="Y6" s="92" t="s">
        <v>1928</v>
      </c>
      <c r="Z6" s="92"/>
      <c r="AA6" s="92"/>
      <c r="AB6" s="92"/>
      <c r="AC6" s="92"/>
      <c r="AD6" s="92"/>
      <c r="AE6" s="92"/>
      <c r="AF6" s="92"/>
      <c r="AG6" s="92"/>
      <c r="AH6" s="92" t="s">
        <v>1928</v>
      </c>
      <c r="AI6" s="92"/>
      <c r="AJ6" s="92"/>
      <c r="AK6" s="92" t="s">
        <v>1950</v>
      </c>
      <c r="AL6" s="92"/>
      <c r="AM6" s="92"/>
      <c r="AN6" s="92" t="s">
        <v>1953</v>
      </c>
      <c r="AO6" s="107"/>
      <c r="AP6" s="107"/>
      <c r="AQ6" s="107"/>
      <c r="AR6" s="93" t="s">
        <v>1957</v>
      </c>
      <c r="AS6" s="93" t="s">
        <v>1958</v>
      </c>
      <c r="AT6" s="92" t="s">
        <v>1959</v>
      </c>
      <c r="AU6" s="92"/>
      <c r="AV6" s="92"/>
      <c r="AW6" s="92"/>
      <c r="AX6" s="92"/>
      <c r="AY6" s="92"/>
      <c r="AZ6" s="92"/>
      <c r="BA6" s="92"/>
      <c r="BB6" s="92"/>
      <c r="BC6" s="92" t="s">
        <v>1959</v>
      </c>
      <c r="BD6" s="92"/>
      <c r="BE6" s="92"/>
      <c r="BF6" s="92"/>
      <c r="BG6" s="92"/>
      <c r="BH6" s="92"/>
      <c r="BI6" s="92"/>
      <c r="BJ6" s="92"/>
      <c r="BK6" s="92"/>
      <c r="BL6" s="93" t="s">
        <v>1961</v>
      </c>
      <c r="BM6" s="93" t="s">
        <v>1962</v>
      </c>
      <c r="BN6" s="109"/>
    </row>
    <row r="7" spans="1:66" ht="21.95" customHeight="1" x14ac:dyDescent="0.2">
      <c r="A7" s="3"/>
      <c r="B7" s="16"/>
      <c r="C7" s="28"/>
      <c r="D7" s="46"/>
      <c r="E7" s="53"/>
      <c r="F7" s="67" t="s">
        <v>1892</v>
      </c>
      <c r="G7" s="67" t="s">
        <v>1895</v>
      </c>
      <c r="H7" s="67" t="s">
        <v>1898</v>
      </c>
      <c r="I7" s="67" t="s">
        <v>1901</v>
      </c>
      <c r="J7" s="67" t="s">
        <v>1905</v>
      </c>
      <c r="K7" s="67" t="s">
        <v>1908</v>
      </c>
      <c r="L7" s="67" t="s">
        <v>1911</v>
      </c>
      <c r="M7" s="67" t="s">
        <v>1914</v>
      </c>
      <c r="N7" s="67" t="s">
        <v>1917</v>
      </c>
      <c r="O7" s="93" t="s">
        <v>1920</v>
      </c>
      <c r="P7" s="93" t="s">
        <v>1922</v>
      </c>
      <c r="Q7" s="93" t="s">
        <v>1924</v>
      </c>
      <c r="R7" s="93" t="s">
        <v>1926</v>
      </c>
      <c r="S7" s="92" t="s">
        <v>1929</v>
      </c>
      <c r="T7" s="92"/>
      <c r="U7" s="92"/>
      <c r="V7" s="92"/>
      <c r="W7" s="92"/>
      <c r="X7" s="92"/>
      <c r="Y7" s="92" t="s">
        <v>1929</v>
      </c>
      <c r="Z7" s="92"/>
      <c r="AA7" s="92"/>
      <c r="AB7" s="92"/>
      <c r="AC7" s="92"/>
      <c r="AD7" s="92"/>
      <c r="AE7" s="92"/>
      <c r="AF7" s="92"/>
      <c r="AG7" s="92"/>
      <c r="AH7" s="92" t="s">
        <v>1929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1960</v>
      </c>
      <c r="AU7" s="92"/>
      <c r="AV7" s="92"/>
      <c r="AW7" s="92"/>
      <c r="AX7" s="92"/>
      <c r="AY7" s="92"/>
      <c r="AZ7" s="92"/>
      <c r="BA7" s="92"/>
      <c r="BB7" s="92"/>
      <c r="BC7" s="92" t="s">
        <v>1960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95" customHeight="1" x14ac:dyDescent="0.2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1930</v>
      </c>
      <c r="T8" s="92" t="s">
        <v>1931</v>
      </c>
      <c r="U8" s="92"/>
      <c r="V8" s="92"/>
      <c r="W8" s="92"/>
      <c r="X8" s="92"/>
      <c r="Y8" s="92" t="s">
        <v>1931</v>
      </c>
      <c r="Z8" s="92"/>
      <c r="AA8" s="92"/>
      <c r="AB8" s="93" t="s">
        <v>1941</v>
      </c>
      <c r="AC8" s="93" t="s">
        <v>1942</v>
      </c>
      <c r="AD8" s="93" t="s">
        <v>1943</v>
      </c>
      <c r="AE8" s="93" t="s">
        <v>1944</v>
      </c>
      <c r="AF8" s="93" t="s">
        <v>1945</v>
      </c>
      <c r="AG8" s="93" t="s">
        <v>1946</v>
      </c>
      <c r="AH8" s="93" t="s">
        <v>1947</v>
      </c>
      <c r="AI8" s="93" t="s">
        <v>1948</v>
      </c>
      <c r="AJ8" s="93" t="s">
        <v>1949</v>
      </c>
      <c r="AK8" s="93" t="s">
        <v>1951</v>
      </c>
      <c r="AL8" s="93" t="s">
        <v>1952</v>
      </c>
      <c r="AM8" s="93" t="s">
        <v>1926</v>
      </c>
      <c r="AN8" s="93" t="s">
        <v>1947</v>
      </c>
      <c r="AO8" s="93" t="s">
        <v>1954</v>
      </c>
      <c r="AP8" s="93" t="s">
        <v>1955</v>
      </c>
      <c r="AQ8" s="93" t="s">
        <v>1956</v>
      </c>
      <c r="AR8" s="93"/>
      <c r="AS8" s="93"/>
      <c r="AT8" s="93" t="s">
        <v>1930</v>
      </c>
      <c r="AU8" s="92" t="s">
        <v>1931</v>
      </c>
      <c r="AV8" s="92"/>
      <c r="AW8" s="92"/>
      <c r="AX8" s="92"/>
      <c r="AY8" s="92"/>
      <c r="AZ8" s="92"/>
      <c r="BA8" s="92"/>
      <c r="BB8" s="92"/>
      <c r="BC8" s="93" t="s">
        <v>1941</v>
      </c>
      <c r="BD8" s="93" t="s">
        <v>1942</v>
      </c>
      <c r="BE8" s="93" t="s">
        <v>1943</v>
      </c>
      <c r="BF8" s="93" t="s">
        <v>1944</v>
      </c>
      <c r="BG8" s="93" t="s">
        <v>1945</v>
      </c>
      <c r="BH8" s="93" t="s">
        <v>1946</v>
      </c>
      <c r="BI8" s="93" t="s">
        <v>1947</v>
      </c>
      <c r="BJ8" s="93" t="s">
        <v>1948</v>
      </c>
      <c r="BK8" s="93" t="s">
        <v>1949</v>
      </c>
      <c r="BL8" s="93"/>
      <c r="BM8" s="93"/>
      <c r="BN8" s="109"/>
    </row>
    <row r="9" spans="1:66" ht="12.95" customHeight="1" x14ac:dyDescent="0.2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1932</v>
      </c>
      <c r="U9" s="92" t="s">
        <v>1933</v>
      </c>
      <c r="V9" s="92"/>
      <c r="W9" s="92"/>
      <c r="X9" s="92"/>
      <c r="Y9" s="92" t="s">
        <v>1933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1932</v>
      </c>
      <c r="AV9" s="92" t="s">
        <v>1933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7.150000000000006" customHeight="1" x14ac:dyDescent="0.2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1934</v>
      </c>
      <c r="V10" s="104" t="s">
        <v>1935</v>
      </c>
      <c r="W10" s="104" t="s">
        <v>1936</v>
      </c>
      <c r="X10" s="104" t="s">
        <v>1937</v>
      </c>
      <c r="Y10" s="104" t="s">
        <v>1938</v>
      </c>
      <c r="Z10" s="104" t="s">
        <v>1939</v>
      </c>
      <c r="AA10" s="104" t="s">
        <v>1940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1934</v>
      </c>
      <c r="AW10" s="104" t="s">
        <v>1935</v>
      </c>
      <c r="AX10" s="104" t="s">
        <v>1936</v>
      </c>
      <c r="AY10" s="104" t="s">
        <v>1937</v>
      </c>
      <c r="AZ10" s="104" t="s">
        <v>1938</v>
      </c>
      <c r="BA10" s="104" t="s">
        <v>1939</v>
      </c>
      <c r="BB10" s="104" t="s">
        <v>1940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.2" customHeight="1" x14ac:dyDescent="0.2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hidden="1" customHeight="1" x14ac:dyDescent="0.2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 x14ac:dyDescent="0.2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x14ac:dyDescent="0.2">
      <c r="A14" s="6">
        <v>1</v>
      </c>
      <c r="B14" s="6" t="s">
        <v>7</v>
      </c>
      <c r="C14" s="31" t="s">
        <v>1236</v>
      </c>
      <c r="D14" s="48"/>
      <c r="E14" s="59">
        <f t="shared" ref="E14:AJ14" si="0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t="shared" ref="AK14:BP14" si="1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hidden="1" customHeight="1" x14ac:dyDescent="0.2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hidden="1" customHeight="1" x14ac:dyDescent="0.2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hidden="1" customHeight="1" x14ac:dyDescent="0.2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hidden="1" customHeight="1" x14ac:dyDescent="0.2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hidden="1" customHeight="1" x14ac:dyDescent="0.2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hidden="1" customHeight="1" x14ac:dyDescent="0.2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hidden="1" customHeight="1" x14ac:dyDescent="0.2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hidden="1" customHeight="1" x14ac:dyDescent="0.2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hidden="1" customHeight="1" x14ac:dyDescent="0.2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hidden="1" customHeight="1" x14ac:dyDescent="0.2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45" customHeight="1" x14ac:dyDescent="0.2">
      <c r="A25" s="6">
        <v>12</v>
      </c>
      <c r="B25" s="18" t="s">
        <v>16</v>
      </c>
      <c r="C25" s="31" t="s">
        <v>1243</v>
      </c>
      <c r="D25" s="31"/>
      <c r="E25" s="59">
        <f t="shared" ref="E25:AJ25" si="2">SUM(E26:E89)</f>
        <v>20</v>
      </c>
      <c r="F25" s="59">
        <f t="shared" si="2"/>
        <v>14</v>
      </c>
      <c r="G25" s="59">
        <f t="shared" si="2"/>
        <v>1</v>
      </c>
      <c r="H25" s="59">
        <f t="shared" si="2"/>
        <v>0</v>
      </c>
      <c r="I25" s="59">
        <f t="shared" si="2"/>
        <v>5</v>
      </c>
      <c r="J25" s="59">
        <f t="shared" si="2"/>
        <v>0</v>
      </c>
      <c r="K25" s="59">
        <f t="shared" si="2"/>
        <v>0</v>
      </c>
      <c r="L25" s="59">
        <f t="shared" si="2"/>
        <v>4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1</v>
      </c>
      <c r="S25" s="59">
        <f t="shared" si="2"/>
        <v>0</v>
      </c>
      <c r="T25" s="59">
        <f t="shared" si="2"/>
        <v>3</v>
      </c>
      <c r="U25" s="59">
        <f t="shared" si="2"/>
        <v>0</v>
      </c>
      <c r="V25" s="59">
        <f t="shared" si="2"/>
        <v>0</v>
      </c>
      <c r="W25" s="59">
        <f t="shared" si="2"/>
        <v>2</v>
      </c>
      <c r="X25" s="59">
        <f t="shared" si="2"/>
        <v>1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1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3</v>
      </c>
      <c r="AH25" s="59">
        <f t="shared" si="2"/>
        <v>1</v>
      </c>
      <c r="AI25" s="59">
        <f t="shared" si="2"/>
        <v>0</v>
      </c>
      <c r="AJ25" s="59">
        <f t="shared" si="2"/>
        <v>0</v>
      </c>
      <c r="AK25" s="59">
        <f t="shared" ref="AK25:BP25" si="3">SUM(AK26:AK89)</f>
        <v>6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1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2</v>
      </c>
      <c r="BM25" s="59">
        <f t="shared" si="3"/>
        <v>0</v>
      </c>
      <c r="BN25" s="109"/>
    </row>
    <row r="26" spans="1:66" ht="12.75" hidden="1" customHeight="1" x14ac:dyDescent="0.2">
      <c r="A26" s="6">
        <v>13</v>
      </c>
      <c r="B26" s="18" t="s">
        <v>17</v>
      </c>
      <c r="C26" s="31" t="s">
        <v>1244</v>
      </c>
      <c r="D26" s="3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hidden="1" customHeight="1" x14ac:dyDescent="0.2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hidden="1" customHeight="1" x14ac:dyDescent="0.2">
      <c r="A28" s="6">
        <v>15</v>
      </c>
      <c r="B28" s="18">
        <v>116</v>
      </c>
      <c r="C28" s="31" t="s">
        <v>1245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hidden="1" customHeight="1" x14ac:dyDescent="0.2">
      <c r="A29" s="6">
        <v>16</v>
      </c>
      <c r="B29" s="18">
        <v>117</v>
      </c>
      <c r="C29" s="31" t="s">
        <v>1246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hidden="1" customHeight="1" x14ac:dyDescent="0.2">
      <c r="A30" s="6">
        <v>17</v>
      </c>
      <c r="B30" s="18">
        <v>118</v>
      </c>
      <c r="C30" s="31" t="s">
        <v>1247</v>
      </c>
      <c r="D30" s="3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hidden="1" customHeight="1" x14ac:dyDescent="0.2">
      <c r="A31" s="6">
        <v>18</v>
      </c>
      <c r="B31" s="18" t="s">
        <v>19</v>
      </c>
      <c r="C31" s="31" t="s">
        <v>1248</v>
      </c>
      <c r="D31" s="3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hidden="1" customHeight="1" x14ac:dyDescent="0.2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hidden="1" customHeight="1" x14ac:dyDescent="0.2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hidden="1" customHeight="1" x14ac:dyDescent="0.2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hidden="1" customHeight="1" x14ac:dyDescent="0.2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95" customHeight="1" x14ac:dyDescent="0.2">
      <c r="A36" s="6">
        <v>23</v>
      </c>
      <c r="B36" s="18" t="s">
        <v>24</v>
      </c>
      <c r="C36" s="31" t="s">
        <v>1250</v>
      </c>
      <c r="D36" s="31"/>
      <c r="E36" s="58">
        <v>6</v>
      </c>
      <c r="F36" s="58">
        <v>6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>
        <v>3</v>
      </c>
      <c r="U36" s="58"/>
      <c r="V36" s="58"/>
      <c r="W36" s="58">
        <v>2</v>
      </c>
      <c r="X36" s="58">
        <v>1</v>
      </c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3</v>
      </c>
      <c r="AL36" s="58"/>
      <c r="AM36" s="58"/>
      <c r="AN36" s="58"/>
      <c r="AO36" s="58"/>
      <c r="AP36" s="58"/>
      <c r="AQ36" s="58"/>
      <c r="AR36" s="58">
        <v>1</v>
      </c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>
        <v>2</v>
      </c>
      <c r="BM36" s="59"/>
      <c r="BN36" s="109"/>
    </row>
    <row r="37" spans="1:66" ht="12.75" hidden="1" customHeight="1" x14ac:dyDescent="0.2">
      <c r="A37" s="6">
        <v>24</v>
      </c>
      <c r="B37" s="18" t="s">
        <v>25</v>
      </c>
      <c r="C37" s="31" t="s">
        <v>1250</v>
      </c>
      <c r="D37" s="3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95" customHeight="1" x14ac:dyDescent="0.2">
      <c r="A38" s="6">
        <v>25</v>
      </c>
      <c r="B38" s="18" t="s">
        <v>26</v>
      </c>
      <c r="C38" s="31" t="s">
        <v>1251</v>
      </c>
      <c r="D38" s="31"/>
      <c r="E38" s="58">
        <v>4</v>
      </c>
      <c r="F38" s="58">
        <v>3</v>
      </c>
      <c r="G38" s="58"/>
      <c r="H38" s="58"/>
      <c r="I38" s="58">
        <v>1</v>
      </c>
      <c r="J38" s="58"/>
      <c r="K38" s="58"/>
      <c r="L38" s="58"/>
      <c r="M38" s="58"/>
      <c r="N38" s="58"/>
      <c r="O38" s="58"/>
      <c r="P38" s="58"/>
      <c r="Q38" s="58"/>
      <c r="R38" s="58">
        <v>1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>
        <v>3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hidden="1" customHeight="1" x14ac:dyDescent="0.2">
      <c r="A39" s="6">
        <v>26</v>
      </c>
      <c r="B39" s="18" t="s">
        <v>27</v>
      </c>
      <c r="C39" s="31" t="s">
        <v>1251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hidden="1" customHeight="1" x14ac:dyDescent="0.2">
      <c r="A40" s="6">
        <v>27</v>
      </c>
      <c r="B40" s="18">
        <v>123</v>
      </c>
      <c r="C40" s="31" t="s">
        <v>1252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hidden="1" customHeight="1" x14ac:dyDescent="0.2">
      <c r="A41" s="6">
        <v>28</v>
      </c>
      <c r="B41" s="18">
        <v>124</v>
      </c>
      <c r="C41" s="31" t="s">
        <v>1253</v>
      </c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95" customHeight="1" x14ac:dyDescent="0.2">
      <c r="A42" s="6">
        <v>29</v>
      </c>
      <c r="B42" s="18" t="s">
        <v>28</v>
      </c>
      <c r="C42" s="31" t="s">
        <v>1254</v>
      </c>
      <c r="D42" s="31"/>
      <c r="E42" s="58">
        <v>3</v>
      </c>
      <c r="F42" s="58">
        <v>2</v>
      </c>
      <c r="G42" s="58"/>
      <c r="H42" s="58"/>
      <c r="I42" s="58">
        <v>1</v>
      </c>
      <c r="J42" s="58"/>
      <c r="K42" s="58"/>
      <c r="L42" s="58">
        <v>1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2</v>
      </c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95" customHeight="1" x14ac:dyDescent="0.2">
      <c r="A43" s="6">
        <v>30</v>
      </c>
      <c r="B43" s="18" t="s">
        <v>29</v>
      </c>
      <c r="C43" s="31" t="s">
        <v>1254</v>
      </c>
      <c r="D43" s="31"/>
      <c r="E43" s="58">
        <v>6</v>
      </c>
      <c r="F43" s="58">
        <v>3</v>
      </c>
      <c r="G43" s="58">
        <v>1</v>
      </c>
      <c r="H43" s="58"/>
      <c r="I43" s="58">
        <v>2</v>
      </c>
      <c r="J43" s="58"/>
      <c r="K43" s="58"/>
      <c r="L43" s="58">
        <v>2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>
        <v>1</v>
      </c>
      <c r="AC43" s="58"/>
      <c r="AD43" s="58"/>
      <c r="AE43" s="58"/>
      <c r="AF43" s="58"/>
      <c r="AG43" s="58">
        <v>1</v>
      </c>
      <c r="AH43" s="58">
        <v>1</v>
      </c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hidden="1" customHeight="1" x14ac:dyDescent="0.2">
      <c r="A44" s="6">
        <v>31</v>
      </c>
      <c r="B44" s="18" t="s">
        <v>30</v>
      </c>
      <c r="C44" s="31" t="s">
        <v>1255</v>
      </c>
      <c r="D44" s="3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hidden="1" customHeight="1" x14ac:dyDescent="0.2">
      <c r="A45" s="6">
        <v>32</v>
      </c>
      <c r="B45" s="18" t="s">
        <v>31</v>
      </c>
      <c r="C45" s="31" t="s">
        <v>1255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hidden="1" customHeight="1" x14ac:dyDescent="0.2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hidden="1" customHeight="1" x14ac:dyDescent="0.2">
      <c r="A47" s="6">
        <v>34</v>
      </c>
      <c r="B47" s="18" t="s">
        <v>33</v>
      </c>
      <c r="C47" s="31" t="s">
        <v>1256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hidden="1" customHeight="1" x14ac:dyDescent="0.2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hidden="1" customHeight="1" x14ac:dyDescent="0.2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22.7" customHeight="1" x14ac:dyDescent="0.2">
      <c r="A50" s="6">
        <v>37</v>
      </c>
      <c r="B50" s="18">
        <v>128</v>
      </c>
      <c r="C50" s="31" t="s">
        <v>1257</v>
      </c>
      <c r="D50" s="31"/>
      <c r="E50" s="58">
        <v>1</v>
      </c>
      <c r="F50" s="58"/>
      <c r="G50" s="58"/>
      <c r="H50" s="58"/>
      <c r="I50" s="58">
        <v>1</v>
      </c>
      <c r="J50" s="58"/>
      <c r="K50" s="58"/>
      <c r="L50" s="58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hidden="1" customHeight="1" x14ac:dyDescent="0.2">
      <c r="A51" s="6">
        <v>38</v>
      </c>
      <c r="B51" s="18" t="s">
        <v>36</v>
      </c>
      <c r="C51" s="31" t="s">
        <v>1258</v>
      </c>
      <c r="D51" s="3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hidden="1" customHeight="1" x14ac:dyDescent="0.2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hidden="1" customHeight="1" x14ac:dyDescent="0.2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hidden="1" customHeight="1" x14ac:dyDescent="0.2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hidden="1" customHeight="1" x14ac:dyDescent="0.2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hidden="1" customHeight="1" x14ac:dyDescent="0.2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hidden="1" customHeight="1" x14ac:dyDescent="0.2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hidden="1" customHeight="1" x14ac:dyDescent="0.2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hidden="1" customHeight="1" x14ac:dyDescent="0.2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hidden="1" customHeight="1" x14ac:dyDescent="0.2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hidden="1" customHeight="1" x14ac:dyDescent="0.2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hidden="1" customHeight="1" x14ac:dyDescent="0.2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hidden="1" customHeight="1" x14ac:dyDescent="0.2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hidden="1" customHeight="1" x14ac:dyDescent="0.2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hidden="1" customHeight="1" x14ac:dyDescent="0.2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hidden="1" customHeight="1" x14ac:dyDescent="0.2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hidden="1" customHeight="1" x14ac:dyDescent="0.2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hidden="1" customHeight="1" x14ac:dyDescent="0.2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hidden="1" customHeight="1" x14ac:dyDescent="0.2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hidden="1" customHeight="1" x14ac:dyDescent="0.2">
      <c r="A70" s="6">
        <v>57</v>
      </c>
      <c r="B70" s="18" t="s">
        <v>54</v>
      </c>
      <c r="C70" s="31" t="s">
        <v>1265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hidden="1" customHeight="1" x14ac:dyDescent="0.2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hidden="1" customHeight="1" x14ac:dyDescent="0.2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hidden="1" customHeight="1" x14ac:dyDescent="0.2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hidden="1" customHeight="1" x14ac:dyDescent="0.2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hidden="1" customHeight="1" x14ac:dyDescent="0.2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hidden="1" customHeight="1" x14ac:dyDescent="0.2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hidden="1" customHeight="1" x14ac:dyDescent="0.2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hidden="1" customHeight="1" x14ac:dyDescent="0.2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hidden="1" customHeight="1" x14ac:dyDescent="0.2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hidden="1" customHeight="1" x14ac:dyDescent="0.2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hidden="1" customHeight="1" x14ac:dyDescent="0.2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hidden="1" customHeight="1" x14ac:dyDescent="0.2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hidden="1" customHeight="1" x14ac:dyDescent="0.2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hidden="1" customHeight="1" x14ac:dyDescent="0.2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hidden="1" customHeight="1" x14ac:dyDescent="0.2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hidden="1" customHeight="1" x14ac:dyDescent="0.2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hidden="1" customHeight="1" x14ac:dyDescent="0.2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hidden="1" customHeight="1" x14ac:dyDescent="0.2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hidden="1" customHeight="1" x14ac:dyDescent="0.2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7" customHeight="1" x14ac:dyDescent="0.2">
      <c r="A90" s="6">
        <v>77</v>
      </c>
      <c r="B90" s="18" t="s">
        <v>71</v>
      </c>
      <c r="C90" s="31" t="s">
        <v>1275</v>
      </c>
      <c r="D90" s="31"/>
      <c r="E90" s="59">
        <f t="shared" ref="E90:AJ90" si="4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t="shared" ref="AK90:BP90" si="5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hidden="1" customHeight="1" x14ac:dyDescent="0.2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hidden="1" customHeight="1" x14ac:dyDescent="0.2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hidden="1" customHeight="1" x14ac:dyDescent="0.2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hidden="1" customHeight="1" x14ac:dyDescent="0.2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hidden="1" customHeight="1" x14ac:dyDescent="0.2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hidden="1" customHeight="1" x14ac:dyDescent="0.2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hidden="1" customHeight="1" x14ac:dyDescent="0.2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hidden="1" customHeight="1" x14ac:dyDescent="0.2">
      <c r="A98" s="6">
        <v>85</v>
      </c>
      <c r="B98" s="18" t="s">
        <v>78</v>
      </c>
      <c r="C98" s="31" t="s">
        <v>1279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hidden="1" customHeight="1" x14ac:dyDescent="0.2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hidden="1" customHeight="1" x14ac:dyDescent="0.2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hidden="1" customHeight="1" x14ac:dyDescent="0.2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hidden="1" customHeight="1" x14ac:dyDescent="0.2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hidden="1" customHeight="1" x14ac:dyDescent="0.2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hidden="1" customHeight="1" x14ac:dyDescent="0.2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hidden="1" customHeight="1" x14ac:dyDescent="0.2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hidden="1" customHeight="1" x14ac:dyDescent="0.2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hidden="1" customHeight="1" x14ac:dyDescent="0.2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7" customHeight="1" x14ac:dyDescent="0.2">
      <c r="A108" s="6">
        <v>95</v>
      </c>
      <c r="B108" s="18" t="s">
        <v>88</v>
      </c>
      <c r="C108" s="31" t="s">
        <v>1283</v>
      </c>
      <c r="D108" s="31"/>
      <c r="E108" s="59">
        <f t="shared" ref="E108:AJ108" si="6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t="shared" ref="AK108:BP108" si="7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109"/>
    </row>
    <row r="109" spans="1:66" ht="12.75" hidden="1" customHeight="1" x14ac:dyDescent="0.2">
      <c r="A109" s="6">
        <v>96</v>
      </c>
      <c r="B109" s="18" t="s">
        <v>89</v>
      </c>
      <c r="C109" s="31" t="s">
        <v>1284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hidden="1" customHeight="1" x14ac:dyDescent="0.2">
      <c r="A110" s="6">
        <v>97</v>
      </c>
      <c r="B110" s="18" t="s">
        <v>90</v>
      </c>
      <c r="C110" s="31" t="s">
        <v>1284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hidden="1" customHeight="1" x14ac:dyDescent="0.2">
      <c r="A111" s="6">
        <v>98</v>
      </c>
      <c r="B111" s="18" t="s">
        <v>91</v>
      </c>
      <c r="C111" s="31" t="s">
        <v>1284</v>
      </c>
      <c r="D111" s="31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hidden="1" customHeight="1" x14ac:dyDescent="0.2">
      <c r="A112" s="6">
        <v>99</v>
      </c>
      <c r="B112" s="18" t="s">
        <v>92</v>
      </c>
      <c r="C112" s="31" t="s">
        <v>1284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hidden="1" customHeight="1" x14ac:dyDescent="0.2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hidden="1" customHeight="1" x14ac:dyDescent="0.2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hidden="1" customHeight="1" x14ac:dyDescent="0.2">
      <c r="A115" s="6">
        <v>102</v>
      </c>
      <c r="B115" s="18" t="s">
        <v>95</v>
      </c>
      <c r="C115" s="31" t="s">
        <v>1285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hidden="1" customHeight="1" x14ac:dyDescent="0.2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hidden="1" customHeight="1" x14ac:dyDescent="0.2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hidden="1" customHeight="1" x14ac:dyDescent="0.2">
      <c r="A118" s="6">
        <v>105</v>
      </c>
      <c r="B118" s="18" t="s">
        <v>98</v>
      </c>
      <c r="C118" s="31" t="s">
        <v>1287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hidden="1" customHeight="1" x14ac:dyDescent="0.2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hidden="1" customHeight="1" x14ac:dyDescent="0.2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hidden="1" customHeight="1" x14ac:dyDescent="0.2">
      <c r="A121" s="6">
        <v>108</v>
      </c>
      <c r="B121" s="18" t="s">
        <v>101</v>
      </c>
      <c r="C121" s="31" t="s">
        <v>1288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950000000000003" customHeight="1" x14ac:dyDescent="0.2">
      <c r="A122" s="6">
        <v>109</v>
      </c>
      <c r="B122" s="18" t="s">
        <v>102</v>
      </c>
      <c r="C122" s="31" t="s">
        <v>1289</v>
      </c>
      <c r="D122" s="31"/>
      <c r="E122" s="59">
        <f t="shared" ref="E122:AJ122" si="8">SUM(E123:E194)</f>
        <v>5</v>
      </c>
      <c r="F122" s="59">
        <f t="shared" si="8"/>
        <v>4</v>
      </c>
      <c r="G122" s="59">
        <f t="shared" si="8"/>
        <v>0</v>
      </c>
      <c r="H122" s="59">
        <f t="shared" si="8"/>
        <v>0</v>
      </c>
      <c r="I122" s="59">
        <f t="shared" si="8"/>
        <v>1</v>
      </c>
      <c r="J122" s="59">
        <f t="shared" si="8"/>
        <v>1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2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t="shared" ref="AK122:BP122" si="9">SUM(AK123:AK194)</f>
        <v>2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hidden="1" customHeight="1" x14ac:dyDescent="0.2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hidden="1" customHeight="1" x14ac:dyDescent="0.2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hidden="1" customHeight="1" x14ac:dyDescent="0.2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hidden="1" customHeight="1" x14ac:dyDescent="0.2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hidden="1" customHeight="1" x14ac:dyDescent="0.2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hidden="1" customHeight="1" x14ac:dyDescent="0.2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hidden="1" customHeight="1" x14ac:dyDescent="0.2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hidden="1" customHeight="1" x14ac:dyDescent="0.2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hidden="1" customHeight="1" x14ac:dyDescent="0.2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hidden="1" customHeight="1" x14ac:dyDescent="0.2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hidden="1" customHeight="1" x14ac:dyDescent="0.2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hidden="1" customHeight="1" x14ac:dyDescent="0.2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hidden="1" customHeight="1" x14ac:dyDescent="0.2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hidden="1" customHeight="1" x14ac:dyDescent="0.2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hidden="1" customHeight="1" x14ac:dyDescent="0.2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hidden="1" customHeight="1" x14ac:dyDescent="0.2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hidden="1" customHeight="1" x14ac:dyDescent="0.2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hidden="1" customHeight="1" x14ac:dyDescent="0.2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hidden="1" customHeight="1" x14ac:dyDescent="0.2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hidden="1" customHeight="1" x14ac:dyDescent="0.2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hidden="1" customHeight="1" x14ac:dyDescent="0.2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hidden="1" customHeight="1" x14ac:dyDescent="0.2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hidden="1" customHeight="1" x14ac:dyDescent="0.2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hidden="1" customHeight="1" x14ac:dyDescent="0.2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hidden="1" customHeight="1" x14ac:dyDescent="0.2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hidden="1" customHeight="1" x14ac:dyDescent="0.2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hidden="1" customHeight="1" x14ac:dyDescent="0.2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hidden="1" customHeight="1" x14ac:dyDescent="0.2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hidden="1" customHeight="1" x14ac:dyDescent="0.2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hidden="1" customHeight="1" x14ac:dyDescent="0.2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hidden="1" customHeight="1" x14ac:dyDescent="0.2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hidden="1" customHeight="1" x14ac:dyDescent="0.2">
      <c r="A154" s="6">
        <v>141</v>
      </c>
      <c r="B154" s="18" t="s">
        <v>134</v>
      </c>
      <c r="C154" s="31" t="s">
        <v>1298</v>
      </c>
      <c r="D154" s="31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hidden="1" customHeight="1" x14ac:dyDescent="0.2">
      <c r="A155" s="6">
        <v>142</v>
      </c>
      <c r="B155" s="18" t="s">
        <v>135</v>
      </c>
      <c r="C155" s="31" t="s">
        <v>1298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hidden="1" customHeight="1" x14ac:dyDescent="0.2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hidden="1" customHeight="1" x14ac:dyDescent="0.2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95" customHeight="1" x14ac:dyDescent="0.2">
      <c r="A158" s="6">
        <v>145</v>
      </c>
      <c r="B158" s="18" t="s">
        <v>138</v>
      </c>
      <c r="C158" s="31" t="s">
        <v>1300</v>
      </c>
      <c r="D158" s="31"/>
      <c r="E158" s="58">
        <v>4</v>
      </c>
      <c r="F158" s="58">
        <v>3</v>
      </c>
      <c r="G158" s="58"/>
      <c r="H158" s="58"/>
      <c r="I158" s="58">
        <v>1</v>
      </c>
      <c r="J158" s="58">
        <v>1</v>
      </c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>
        <v>1</v>
      </c>
      <c r="AH158" s="58"/>
      <c r="AI158" s="58"/>
      <c r="AJ158" s="58"/>
      <c r="AK158" s="58">
        <v>2</v>
      </c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95" customHeight="1" x14ac:dyDescent="0.2">
      <c r="A159" s="6">
        <v>146</v>
      </c>
      <c r="B159" s="18" t="s">
        <v>139</v>
      </c>
      <c r="C159" s="31" t="s">
        <v>1300</v>
      </c>
      <c r="D159" s="31"/>
      <c r="E159" s="58">
        <v>1</v>
      </c>
      <c r="F159" s="58">
        <v>1</v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>
        <v>1</v>
      </c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hidden="1" customHeight="1" x14ac:dyDescent="0.2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hidden="1" customHeight="1" x14ac:dyDescent="0.2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hidden="1" customHeight="1" x14ac:dyDescent="0.2">
      <c r="A162" s="6">
        <v>149</v>
      </c>
      <c r="B162" s="18">
        <v>166</v>
      </c>
      <c r="C162" s="31" t="s">
        <v>1302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hidden="1" customHeight="1" x14ac:dyDescent="0.2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hidden="1" customHeight="1" x14ac:dyDescent="0.2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hidden="1" customHeight="1" x14ac:dyDescent="0.2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hidden="1" customHeight="1" x14ac:dyDescent="0.2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hidden="1" customHeight="1" x14ac:dyDescent="0.2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hidden="1" customHeight="1" x14ac:dyDescent="0.2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hidden="1" customHeight="1" x14ac:dyDescent="0.2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hidden="1" customHeight="1" x14ac:dyDescent="0.2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hidden="1" customHeight="1" x14ac:dyDescent="0.2">
      <c r="A171" s="6">
        <v>158</v>
      </c>
      <c r="B171" s="18" t="s">
        <v>148</v>
      </c>
      <c r="C171" s="31" t="s">
        <v>1308</v>
      </c>
      <c r="D171" s="3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hidden="1" customHeight="1" x14ac:dyDescent="0.2">
      <c r="A172" s="6">
        <v>159</v>
      </c>
      <c r="B172" s="18" t="s">
        <v>149</v>
      </c>
      <c r="C172" s="31" t="s">
        <v>1308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hidden="1" customHeight="1" x14ac:dyDescent="0.2">
      <c r="A173" s="6">
        <v>160</v>
      </c>
      <c r="B173" s="18" t="s">
        <v>150</v>
      </c>
      <c r="C173" s="31" t="s">
        <v>1309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hidden="1" customHeight="1" x14ac:dyDescent="0.2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hidden="1" customHeight="1" x14ac:dyDescent="0.2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hidden="1" customHeight="1" x14ac:dyDescent="0.2">
      <c r="A176" s="6">
        <v>163</v>
      </c>
      <c r="B176" s="18" t="s">
        <v>152</v>
      </c>
      <c r="C176" s="31" t="s">
        <v>1311</v>
      </c>
      <c r="D176" s="3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hidden="1" customHeight="1" x14ac:dyDescent="0.2">
      <c r="A177" s="6">
        <v>164</v>
      </c>
      <c r="B177" s="18" t="s">
        <v>153</v>
      </c>
      <c r="C177" s="31" t="s">
        <v>1311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hidden="1" customHeight="1" x14ac:dyDescent="0.2">
      <c r="A178" s="6">
        <v>165</v>
      </c>
      <c r="B178" s="18" t="s">
        <v>154</v>
      </c>
      <c r="C178" s="31" t="s">
        <v>1312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hidden="1" customHeight="1" x14ac:dyDescent="0.2">
      <c r="A179" s="6">
        <v>166</v>
      </c>
      <c r="B179" s="18" t="s">
        <v>155</v>
      </c>
      <c r="C179" s="31" t="s">
        <v>1312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hidden="1" customHeight="1" x14ac:dyDescent="0.2">
      <c r="A180" s="6">
        <v>167</v>
      </c>
      <c r="B180" s="18" t="s">
        <v>156</v>
      </c>
      <c r="C180" s="31" t="s">
        <v>1312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hidden="1" customHeight="1" x14ac:dyDescent="0.2">
      <c r="A181" s="6">
        <v>168</v>
      </c>
      <c r="B181" s="18" t="s">
        <v>157</v>
      </c>
      <c r="C181" s="31" t="s">
        <v>1313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hidden="1" customHeight="1" x14ac:dyDescent="0.2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hidden="1" customHeight="1" x14ac:dyDescent="0.2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hidden="1" customHeight="1" x14ac:dyDescent="0.2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hidden="1" customHeight="1" x14ac:dyDescent="0.2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hidden="1" customHeight="1" x14ac:dyDescent="0.2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hidden="1" customHeight="1" x14ac:dyDescent="0.2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hidden="1" customHeight="1" x14ac:dyDescent="0.2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hidden="1" customHeight="1" x14ac:dyDescent="0.2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hidden="1" customHeight="1" x14ac:dyDescent="0.2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hidden="1" customHeight="1" x14ac:dyDescent="0.2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hidden="1" customHeight="1" x14ac:dyDescent="0.2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hidden="1" customHeight="1" x14ac:dyDescent="0.2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hidden="1" customHeight="1" x14ac:dyDescent="0.2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95" customHeight="1" x14ac:dyDescent="0.2">
      <c r="A195" s="6">
        <v>182</v>
      </c>
      <c r="B195" s="18" t="s">
        <v>168</v>
      </c>
      <c r="C195" s="31" t="s">
        <v>1321</v>
      </c>
      <c r="D195" s="31"/>
      <c r="E195" s="59">
        <f t="shared" ref="E195:AJ195" si="10">SUM(E196:E240)</f>
        <v>51</v>
      </c>
      <c r="F195" s="59">
        <f t="shared" si="10"/>
        <v>46</v>
      </c>
      <c r="G195" s="59">
        <f t="shared" si="10"/>
        <v>0</v>
      </c>
      <c r="H195" s="59">
        <f t="shared" si="10"/>
        <v>0</v>
      </c>
      <c r="I195" s="59">
        <f t="shared" si="10"/>
        <v>5</v>
      </c>
      <c r="J195" s="59">
        <f t="shared" si="10"/>
        <v>1</v>
      </c>
      <c r="K195" s="59">
        <f t="shared" si="10"/>
        <v>0</v>
      </c>
      <c r="L195" s="59">
        <f t="shared" si="10"/>
        <v>1</v>
      </c>
      <c r="M195" s="59">
        <f t="shared" si="10"/>
        <v>2</v>
      </c>
      <c r="N195" s="59">
        <f t="shared" si="10"/>
        <v>0</v>
      </c>
      <c r="O195" s="59">
        <f t="shared" si="10"/>
        <v>0</v>
      </c>
      <c r="P195" s="59">
        <f t="shared" si="10"/>
        <v>0</v>
      </c>
      <c r="Q195" s="59">
        <f t="shared" si="10"/>
        <v>1</v>
      </c>
      <c r="R195" s="59">
        <f t="shared" si="10"/>
        <v>0</v>
      </c>
      <c r="S195" s="59">
        <f t="shared" si="10"/>
        <v>0</v>
      </c>
      <c r="T195" s="59">
        <f t="shared" si="10"/>
        <v>18</v>
      </c>
      <c r="U195" s="59">
        <f t="shared" si="10"/>
        <v>2</v>
      </c>
      <c r="V195" s="59">
        <f t="shared" si="10"/>
        <v>3</v>
      </c>
      <c r="W195" s="59">
        <f t="shared" si="10"/>
        <v>7</v>
      </c>
      <c r="X195" s="59">
        <f t="shared" si="10"/>
        <v>4</v>
      </c>
      <c r="Y195" s="59">
        <f t="shared" si="10"/>
        <v>2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0</v>
      </c>
      <c r="AD195" s="59">
        <f t="shared" si="10"/>
        <v>2</v>
      </c>
      <c r="AE195" s="59">
        <f t="shared" si="10"/>
        <v>0</v>
      </c>
      <c r="AF195" s="59">
        <f t="shared" si="10"/>
        <v>0</v>
      </c>
      <c r="AG195" s="59">
        <f t="shared" si="10"/>
        <v>11</v>
      </c>
      <c r="AH195" s="59">
        <f t="shared" si="10"/>
        <v>4</v>
      </c>
      <c r="AI195" s="59">
        <f t="shared" si="10"/>
        <v>0</v>
      </c>
      <c r="AJ195" s="59">
        <f t="shared" si="10"/>
        <v>0</v>
      </c>
      <c r="AK195" s="59">
        <f t="shared" ref="AK195:BP195" si="11">SUM(AK196:AK240)</f>
        <v>10</v>
      </c>
      <c r="AL195" s="59">
        <f t="shared" si="11"/>
        <v>0</v>
      </c>
      <c r="AM195" s="59">
        <f t="shared" si="11"/>
        <v>1</v>
      </c>
      <c r="AN195" s="59">
        <f t="shared" si="11"/>
        <v>0</v>
      </c>
      <c r="AO195" s="59">
        <f t="shared" si="11"/>
        <v>0</v>
      </c>
      <c r="AP195" s="59">
        <f t="shared" si="11"/>
        <v>0</v>
      </c>
      <c r="AQ195" s="59">
        <f t="shared" si="11"/>
        <v>1</v>
      </c>
      <c r="AR195" s="59">
        <f t="shared" si="11"/>
        <v>7</v>
      </c>
      <c r="AS195" s="59">
        <f t="shared" si="11"/>
        <v>9</v>
      </c>
      <c r="AT195" s="59">
        <f t="shared" si="11"/>
        <v>0</v>
      </c>
      <c r="AU195" s="59">
        <f t="shared" si="11"/>
        <v>9</v>
      </c>
      <c r="AV195" s="59">
        <f t="shared" si="11"/>
        <v>0</v>
      </c>
      <c r="AW195" s="59">
        <f t="shared" si="11"/>
        <v>0</v>
      </c>
      <c r="AX195" s="59">
        <f t="shared" si="11"/>
        <v>0</v>
      </c>
      <c r="AY195" s="59">
        <f t="shared" si="11"/>
        <v>6</v>
      </c>
      <c r="AZ195" s="59">
        <f t="shared" si="11"/>
        <v>3</v>
      </c>
      <c r="BA195" s="59">
        <f t="shared" si="11"/>
        <v>0</v>
      </c>
      <c r="BB195" s="59">
        <f t="shared" si="11"/>
        <v>0</v>
      </c>
      <c r="BC195" s="59">
        <f t="shared" si="11"/>
        <v>0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1</v>
      </c>
      <c r="BJ195" s="59">
        <f t="shared" si="11"/>
        <v>0</v>
      </c>
      <c r="BK195" s="59">
        <f t="shared" si="11"/>
        <v>0</v>
      </c>
      <c r="BL195" s="59">
        <f t="shared" si="11"/>
        <v>5</v>
      </c>
      <c r="BM195" s="59">
        <f t="shared" si="11"/>
        <v>0</v>
      </c>
      <c r="BN195" s="109"/>
    </row>
    <row r="196" spans="1:66" ht="12.95" customHeight="1" x14ac:dyDescent="0.2">
      <c r="A196" s="6">
        <v>183</v>
      </c>
      <c r="B196" s="18" t="s">
        <v>169</v>
      </c>
      <c r="C196" s="31" t="s">
        <v>1322</v>
      </c>
      <c r="D196" s="31"/>
      <c r="E196" s="58">
        <v>17</v>
      </c>
      <c r="F196" s="58">
        <v>14</v>
      </c>
      <c r="G196" s="58"/>
      <c r="H196" s="58"/>
      <c r="I196" s="58">
        <v>3</v>
      </c>
      <c r="J196" s="58"/>
      <c r="K196" s="58"/>
      <c r="L196" s="58">
        <v>1</v>
      </c>
      <c r="M196" s="58">
        <v>1</v>
      </c>
      <c r="N196" s="58"/>
      <c r="O196" s="58"/>
      <c r="P196" s="58"/>
      <c r="Q196" s="58">
        <v>1</v>
      </c>
      <c r="R196" s="58"/>
      <c r="S196" s="58"/>
      <c r="T196" s="58">
        <v>3</v>
      </c>
      <c r="U196" s="58">
        <v>1</v>
      </c>
      <c r="V196" s="58">
        <v>1</v>
      </c>
      <c r="W196" s="58"/>
      <c r="X196" s="58"/>
      <c r="Y196" s="58">
        <v>1</v>
      </c>
      <c r="Z196" s="58"/>
      <c r="AA196" s="58"/>
      <c r="AB196" s="58"/>
      <c r="AC196" s="58"/>
      <c r="AD196" s="58"/>
      <c r="AE196" s="58"/>
      <c r="AF196" s="58"/>
      <c r="AG196" s="58">
        <v>9</v>
      </c>
      <c r="AH196" s="58">
        <v>2</v>
      </c>
      <c r="AI196" s="58"/>
      <c r="AJ196" s="58"/>
      <c r="AK196" s="58"/>
      <c r="AL196" s="58"/>
      <c r="AM196" s="58"/>
      <c r="AN196" s="58"/>
      <c r="AO196" s="58"/>
      <c r="AP196" s="58"/>
      <c r="AQ196" s="58"/>
      <c r="AR196" s="58">
        <v>1</v>
      </c>
      <c r="AS196" s="58">
        <v>2</v>
      </c>
      <c r="AT196" s="58"/>
      <c r="AU196" s="58">
        <v>2</v>
      </c>
      <c r="AV196" s="58"/>
      <c r="AW196" s="58"/>
      <c r="AX196" s="58"/>
      <c r="AY196" s="58"/>
      <c r="AZ196" s="58">
        <v>2</v>
      </c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95" customHeight="1" x14ac:dyDescent="0.2">
      <c r="A197" s="6">
        <v>184</v>
      </c>
      <c r="B197" s="18" t="s">
        <v>170</v>
      </c>
      <c r="C197" s="31" t="s">
        <v>1322</v>
      </c>
      <c r="D197" s="31"/>
      <c r="E197" s="58">
        <v>10</v>
      </c>
      <c r="F197" s="58">
        <v>10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>
        <v>5</v>
      </c>
      <c r="U197" s="58">
        <v>1</v>
      </c>
      <c r="V197" s="58">
        <v>2</v>
      </c>
      <c r="W197" s="58"/>
      <c r="X197" s="58">
        <v>1</v>
      </c>
      <c r="Y197" s="58">
        <v>1</v>
      </c>
      <c r="Z197" s="58"/>
      <c r="AA197" s="58"/>
      <c r="AB197" s="58"/>
      <c r="AC197" s="58"/>
      <c r="AD197" s="58">
        <v>2</v>
      </c>
      <c r="AE197" s="58"/>
      <c r="AF197" s="58"/>
      <c r="AG197" s="58"/>
      <c r="AH197" s="58">
        <v>1</v>
      </c>
      <c r="AI197" s="58"/>
      <c r="AJ197" s="58"/>
      <c r="AK197" s="58">
        <v>2</v>
      </c>
      <c r="AL197" s="58"/>
      <c r="AM197" s="58"/>
      <c r="AN197" s="58"/>
      <c r="AO197" s="58"/>
      <c r="AP197" s="58"/>
      <c r="AQ197" s="58"/>
      <c r="AR197" s="58">
        <v>1</v>
      </c>
      <c r="AS197" s="58">
        <v>1</v>
      </c>
      <c r="AT197" s="58"/>
      <c r="AU197" s="58">
        <v>1</v>
      </c>
      <c r="AV197" s="58"/>
      <c r="AW197" s="58"/>
      <c r="AX197" s="58"/>
      <c r="AY197" s="58"/>
      <c r="AZ197" s="58">
        <v>1</v>
      </c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>
        <v>1</v>
      </c>
      <c r="BM197" s="59"/>
      <c r="BN197" s="109"/>
    </row>
    <row r="198" spans="1:66" ht="12.95" customHeight="1" x14ac:dyDescent="0.2">
      <c r="A198" s="6">
        <v>185</v>
      </c>
      <c r="B198" s="18" t="s">
        <v>171</v>
      </c>
      <c r="C198" s="31" t="s">
        <v>1322</v>
      </c>
      <c r="D198" s="31"/>
      <c r="E198" s="58">
        <v>17</v>
      </c>
      <c r="F198" s="58">
        <v>17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9</v>
      </c>
      <c r="U198" s="58"/>
      <c r="V198" s="58"/>
      <c r="W198" s="58">
        <v>7</v>
      </c>
      <c r="X198" s="58">
        <v>2</v>
      </c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>
        <v>8</v>
      </c>
      <c r="AL198" s="58"/>
      <c r="AM198" s="58"/>
      <c r="AN198" s="58"/>
      <c r="AO198" s="58"/>
      <c r="AP198" s="58"/>
      <c r="AQ198" s="58"/>
      <c r="AR198" s="58">
        <v>4</v>
      </c>
      <c r="AS198" s="58">
        <v>5</v>
      </c>
      <c r="AT198" s="58"/>
      <c r="AU198" s="58">
        <v>6</v>
      </c>
      <c r="AV198" s="58"/>
      <c r="AW198" s="58"/>
      <c r="AX198" s="58"/>
      <c r="AY198" s="58">
        <v>6</v>
      </c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>
        <v>2</v>
      </c>
      <c r="BM198" s="59"/>
      <c r="BN198" s="109"/>
    </row>
    <row r="199" spans="1:66" ht="12.75" hidden="1" customHeight="1" x14ac:dyDescent="0.2">
      <c r="A199" s="6">
        <v>186</v>
      </c>
      <c r="B199" s="18" t="s">
        <v>172</v>
      </c>
      <c r="C199" s="31" t="s">
        <v>1322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hidden="1" customHeight="1" x14ac:dyDescent="0.2">
      <c r="A200" s="6">
        <v>187</v>
      </c>
      <c r="B200" s="18" t="s">
        <v>173</v>
      </c>
      <c r="C200" s="31" t="s">
        <v>1322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95" customHeight="1" x14ac:dyDescent="0.2">
      <c r="A201" s="6">
        <v>188</v>
      </c>
      <c r="B201" s="18" t="s">
        <v>174</v>
      </c>
      <c r="C201" s="31" t="s">
        <v>1323</v>
      </c>
      <c r="D201" s="31"/>
      <c r="E201" s="58">
        <v>2</v>
      </c>
      <c r="F201" s="58">
        <v>2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>
        <v>1</v>
      </c>
      <c r="AH201" s="58"/>
      <c r="AI201" s="58"/>
      <c r="AJ201" s="58"/>
      <c r="AK201" s="58"/>
      <c r="AL201" s="58"/>
      <c r="AM201" s="58">
        <v>1</v>
      </c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>
        <v>1</v>
      </c>
      <c r="BM201" s="59"/>
      <c r="BN201" s="109"/>
    </row>
    <row r="202" spans="1:66" ht="12.95" customHeight="1" x14ac:dyDescent="0.2">
      <c r="A202" s="6">
        <v>189</v>
      </c>
      <c r="B202" s="18" t="s">
        <v>175</v>
      </c>
      <c r="C202" s="31" t="s">
        <v>1323</v>
      </c>
      <c r="D202" s="31"/>
      <c r="E202" s="58">
        <v>1</v>
      </c>
      <c r="F202" s="58">
        <v>1</v>
      </c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>
        <v>1</v>
      </c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>
        <v>1</v>
      </c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>
        <v>1</v>
      </c>
      <c r="BJ202" s="58"/>
      <c r="BK202" s="58"/>
      <c r="BL202" s="58">
        <v>1</v>
      </c>
      <c r="BM202" s="59"/>
      <c r="BN202" s="109"/>
    </row>
    <row r="203" spans="1:66" ht="12.75" hidden="1" customHeight="1" x14ac:dyDescent="0.2">
      <c r="A203" s="6">
        <v>190</v>
      </c>
      <c r="B203" s="18" t="s">
        <v>176</v>
      </c>
      <c r="C203" s="31" t="s">
        <v>1323</v>
      </c>
      <c r="D203" s="31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hidden="1" customHeight="1" x14ac:dyDescent="0.2">
      <c r="A204" s="6">
        <v>191</v>
      </c>
      <c r="B204" s="18" t="s">
        <v>177</v>
      </c>
      <c r="C204" s="31" t="s">
        <v>1323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hidden="1" customHeight="1" x14ac:dyDescent="0.2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hidden="1" customHeight="1" x14ac:dyDescent="0.2">
      <c r="A206" s="6">
        <v>193</v>
      </c>
      <c r="B206" s="18" t="s">
        <v>179</v>
      </c>
      <c r="C206" s="31" t="s">
        <v>1324</v>
      </c>
      <c r="D206" s="31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hidden="1" customHeight="1" x14ac:dyDescent="0.2">
      <c r="A207" s="6">
        <v>194</v>
      </c>
      <c r="B207" s="18" t="s">
        <v>180</v>
      </c>
      <c r="C207" s="31" t="s">
        <v>1324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hidden="1" customHeight="1" x14ac:dyDescent="0.2">
      <c r="A208" s="6">
        <v>195</v>
      </c>
      <c r="B208" s="18" t="s">
        <v>181</v>
      </c>
      <c r="C208" s="31" t="s">
        <v>1324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hidden="1" customHeight="1" x14ac:dyDescent="0.2">
      <c r="A209" s="6">
        <v>196</v>
      </c>
      <c r="B209" s="18" t="s">
        <v>182</v>
      </c>
      <c r="C209" s="31" t="s">
        <v>1324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hidden="1" customHeight="1" x14ac:dyDescent="0.2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hidden="1" customHeight="1" x14ac:dyDescent="0.2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hidden="1" customHeight="1" x14ac:dyDescent="0.2">
      <c r="A212" s="6">
        <v>199</v>
      </c>
      <c r="B212" s="18" t="s">
        <v>185</v>
      </c>
      <c r="C212" s="31" t="s">
        <v>1326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hidden="1" customHeight="1" x14ac:dyDescent="0.2">
      <c r="A213" s="6">
        <v>200</v>
      </c>
      <c r="B213" s="18" t="s">
        <v>186</v>
      </c>
      <c r="C213" s="31" t="s">
        <v>1326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95" customHeight="1" x14ac:dyDescent="0.2">
      <c r="A214" s="6">
        <v>201</v>
      </c>
      <c r="B214" s="18" t="s">
        <v>187</v>
      </c>
      <c r="C214" s="31" t="s">
        <v>1326</v>
      </c>
      <c r="D214" s="31"/>
      <c r="E214" s="58">
        <v>1</v>
      </c>
      <c r="F214" s="58">
        <v>1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>
        <v>1</v>
      </c>
      <c r="U214" s="58"/>
      <c r="V214" s="58"/>
      <c r="W214" s="58"/>
      <c r="X214" s="58">
        <v>1</v>
      </c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>
        <v>1</v>
      </c>
      <c r="AR214" s="58">
        <v>1</v>
      </c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hidden="1" customHeight="1" x14ac:dyDescent="0.2">
      <c r="A215" s="6">
        <v>202</v>
      </c>
      <c r="B215" s="18" t="s">
        <v>188</v>
      </c>
      <c r="C215" s="31" t="s">
        <v>1326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95" customHeight="1" x14ac:dyDescent="0.2">
      <c r="A216" s="6">
        <v>203</v>
      </c>
      <c r="B216" s="18" t="s">
        <v>189</v>
      </c>
      <c r="C216" s="31" t="s">
        <v>1327</v>
      </c>
      <c r="D216" s="31"/>
      <c r="E216" s="58">
        <v>2</v>
      </c>
      <c r="F216" s="58">
        <v>1</v>
      </c>
      <c r="G216" s="58"/>
      <c r="H216" s="58"/>
      <c r="I216" s="58">
        <v>1</v>
      </c>
      <c r="J216" s="58"/>
      <c r="K216" s="58"/>
      <c r="L216" s="58"/>
      <c r="M216" s="58">
        <v>1</v>
      </c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>
        <v>1</v>
      </c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hidden="1" customHeight="1" x14ac:dyDescent="0.2">
      <c r="A217" s="6">
        <v>204</v>
      </c>
      <c r="B217" s="18" t="s">
        <v>190</v>
      </c>
      <c r="C217" s="31" t="s">
        <v>1327</v>
      </c>
      <c r="D217" s="31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hidden="1" customHeight="1" x14ac:dyDescent="0.2">
      <c r="A218" s="6">
        <v>205</v>
      </c>
      <c r="B218" s="18" t="s">
        <v>191</v>
      </c>
      <c r="C218" s="31" t="s">
        <v>1327</v>
      </c>
      <c r="D218" s="3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hidden="1" customHeight="1" x14ac:dyDescent="0.2">
      <c r="A219" s="6">
        <v>206</v>
      </c>
      <c r="B219" s="18" t="s">
        <v>192</v>
      </c>
      <c r="C219" s="31" t="s">
        <v>1327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12.75" hidden="1" customHeight="1" x14ac:dyDescent="0.2">
      <c r="A220" s="6">
        <v>207</v>
      </c>
      <c r="B220" s="18" t="s">
        <v>193</v>
      </c>
      <c r="C220" s="31" t="s">
        <v>1328</v>
      </c>
      <c r="D220" s="31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25.7" customHeight="1" x14ac:dyDescent="0.2">
      <c r="A221" s="6">
        <v>208</v>
      </c>
      <c r="B221" s="18" t="s">
        <v>194</v>
      </c>
      <c r="C221" s="31" t="s">
        <v>1328</v>
      </c>
      <c r="D221" s="31"/>
      <c r="E221" s="58">
        <v>1</v>
      </c>
      <c r="F221" s="58"/>
      <c r="G221" s="58"/>
      <c r="H221" s="58"/>
      <c r="I221" s="58">
        <v>1</v>
      </c>
      <c r="J221" s="58">
        <v>1</v>
      </c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hidden="1" customHeight="1" x14ac:dyDescent="0.2">
      <c r="A222" s="6">
        <v>209</v>
      </c>
      <c r="B222" s="18" t="s">
        <v>195</v>
      </c>
      <c r="C222" s="31" t="s">
        <v>1328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hidden="1" customHeight="1" x14ac:dyDescent="0.2">
      <c r="A223" s="6">
        <v>210</v>
      </c>
      <c r="B223" s="18" t="s">
        <v>196</v>
      </c>
      <c r="C223" s="31" t="s">
        <v>1328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hidden="1" customHeight="1" x14ac:dyDescent="0.2">
      <c r="A224" s="6">
        <v>211</v>
      </c>
      <c r="B224" s="18" t="s">
        <v>197</v>
      </c>
      <c r="C224" s="31" t="s">
        <v>1328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hidden="1" customHeight="1" x14ac:dyDescent="0.2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hidden="1" customHeight="1" x14ac:dyDescent="0.2">
      <c r="A226" s="6">
        <v>213</v>
      </c>
      <c r="B226" s="18" t="s">
        <v>199</v>
      </c>
      <c r="C226" s="31" t="s">
        <v>1329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hidden="1" customHeight="1" x14ac:dyDescent="0.2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hidden="1" customHeight="1" x14ac:dyDescent="0.2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hidden="1" customHeight="1" x14ac:dyDescent="0.2">
      <c r="A229" s="6">
        <v>216</v>
      </c>
      <c r="B229" s="18" t="s">
        <v>201</v>
      </c>
      <c r="C229" s="31" t="s">
        <v>1331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hidden="1" customHeight="1" x14ac:dyDescent="0.2">
      <c r="A230" s="6">
        <v>217</v>
      </c>
      <c r="B230" s="18" t="s">
        <v>202</v>
      </c>
      <c r="C230" s="31" t="s">
        <v>1332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hidden="1" customHeight="1" x14ac:dyDescent="0.2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hidden="1" customHeight="1" x14ac:dyDescent="0.2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hidden="1" customHeight="1" x14ac:dyDescent="0.2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hidden="1" customHeight="1" x14ac:dyDescent="0.2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hidden="1" customHeight="1" x14ac:dyDescent="0.2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hidden="1" customHeight="1" x14ac:dyDescent="0.2">
      <c r="A236" s="6">
        <v>223</v>
      </c>
      <c r="B236" s="18" t="s">
        <v>205</v>
      </c>
      <c r="C236" s="31" t="s">
        <v>1336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hidden="1" customHeight="1" x14ac:dyDescent="0.2">
      <c r="A237" s="6">
        <v>224</v>
      </c>
      <c r="B237" s="18" t="s">
        <v>206</v>
      </c>
      <c r="C237" s="31" t="s">
        <v>1336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hidden="1" customHeight="1" x14ac:dyDescent="0.2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hidden="1" customHeight="1" x14ac:dyDescent="0.2">
      <c r="A239" s="6">
        <v>226</v>
      </c>
      <c r="B239" s="18" t="s">
        <v>208</v>
      </c>
      <c r="C239" s="31" t="s">
        <v>1336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12.75" hidden="1" customHeight="1" x14ac:dyDescent="0.2">
      <c r="A240" s="6">
        <v>227</v>
      </c>
      <c r="B240" s="18">
        <v>198</v>
      </c>
      <c r="C240" s="31" t="s">
        <v>1337</v>
      </c>
      <c r="D240" s="31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7" customHeight="1" x14ac:dyDescent="0.2">
      <c r="A241" s="6">
        <v>228</v>
      </c>
      <c r="B241" s="18" t="s">
        <v>209</v>
      </c>
      <c r="C241" s="31" t="s">
        <v>1338</v>
      </c>
      <c r="D241" s="31"/>
      <c r="E241" s="59">
        <f t="shared" ref="E241:AJ241" si="12">SUM(E242:E332)</f>
        <v>2</v>
      </c>
      <c r="F241" s="59">
        <f t="shared" si="12"/>
        <v>2</v>
      </c>
      <c r="G241" s="59">
        <f t="shared" si="12"/>
        <v>0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1</v>
      </c>
      <c r="AH241" s="59">
        <f t="shared" si="12"/>
        <v>1</v>
      </c>
      <c r="AI241" s="59">
        <f t="shared" si="12"/>
        <v>0</v>
      </c>
      <c r="AJ241" s="59">
        <f t="shared" si="12"/>
        <v>0</v>
      </c>
      <c r="AK241" s="59">
        <f t="shared" ref="AK241:BP241" si="13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1</v>
      </c>
      <c r="BM241" s="59">
        <f t="shared" si="13"/>
        <v>0</v>
      </c>
      <c r="BN241" s="109"/>
    </row>
    <row r="242" spans="1:66" ht="12.75" hidden="1" customHeight="1" x14ac:dyDescent="0.2">
      <c r="A242" s="6">
        <v>229</v>
      </c>
      <c r="B242" s="18" t="s">
        <v>210</v>
      </c>
      <c r="C242" s="31" t="s">
        <v>1339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hidden="1" customHeight="1" x14ac:dyDescent="0.2">
      <c r="A243" s="6">
        <v>230</v>
      </c>
      <c r="B243" s="18" t="s">
        <v>211</v>
      </c>
      <c r="C243" s="31" t="s">
        <v>1339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hidden="1" customHeight="1" x14ac:dyDescent="0.2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hidden="1" customHeight="1" x14ac:dyDescent="0.2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hidden="1" customHeight="1" x14ac:dyDescent="0.2">
      <c r="A246" s="6">
        <v>233</v>
      </c>
      <c r="B246" s="18" t="s">
        <v>214</v>
      </c>
      <c r="C246" s="31" t="s">
        <v>1340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hidden="1" customHeight="1" x14ac:dyDescent="0.2">
      <c r="A247" s="6">
        <v>234</v>
      </c>
      <c r="B247" s="18" t="s">
        <v>215</v>
      </c>
      <c r="C247" s="31" t="s">
        <v>1341</v>
      </c>
      <c r="D247" s="31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hidden="1" customHeight="1" x14ac:dyDescent="0.2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hidden="1" customHeight="1" x14ac:dyDescent="0.2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hidden="1" customHeight="1" x14ac:dyDescent="0.2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hidden="1" customHeight="1" x14ac:dyDescent="0.2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hidden="1" customHeight="1" x14ac:dyDescent="0.2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hidden="1" customHeight="1" x14ac:dyDescent="0.2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hidden="1" customHeight="1" x14ac:dyDescent="0.2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hidden="1" customHeight="1" x14ac:dyDescent="0.2">
      <c r="A255" s="6">
        <v>242</v>
      </c>
      <c r="B255" s="18" t="s">
        <v>223</v>
      </c>
      <c r="C255" s="31" t="s">
        <v>1345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hidden="1" customHeight="1" x14ac:dyDescent="0.2">
      <c r="A256" s="6">
        <v>243</v>
      </c>
      <c r="B256" s="18" t="s">
        <v>224</v>
      </c>
      <c r="C256" s="31" t="s">
        <v>1345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hidden="1" customHeight="1" x14ac:dyDescent="0.2">
      <c r="A257" s="6">
        <v>244</v>
      </c>
      <c r="B257" s="18" t="s">
        <v>225</v>
      </c>
      <c r="C257" s="31" t="s">
        <v>1346</v>
      </c>
      <c r="D257" s="3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hidden="1" customHeight="1" x14ac:dyDescent="0.2">
      <c r="A258" s="6">
        <v>245</v>
      </c>
      <c r="B258" s="18" t="s">
        <v>226</v>
      </c>
      <c r="C258" s="31" t="s">
        <v>1346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hidden="1" customHeight="1" x14ac:dyDescent="0.2">
      <c r="A259" s="6">
        <v>246</v>
      </c>
      <c r="B259" s="18" t="s">
        <v>227</v>
      </c>
      <c r="C259" s="31" t="s">
        <v>1346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hidden="1" customHeight="1" x14ac:dyDescent="0.2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hidden="1" customHeight="1" x14ac:dyDescent="0.2">
      <c r="A261" s="6">
        <v>248</v>
      </c>
      <c r="B261" s="18" t="s">
        <v>229</v>
      </c>
      <c r="C261" s="31" t="s">
        <v>1347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hidden="1" customHeight="1" x14ac:dyDescent="0.2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hidden="1" customHeight="1" x14ac:dyDescent="0.2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hidden="1" customHeight="1" x14ac:dyDescent="0.2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hidden="1" customHeight="1" x14ac:dyDescent="0.2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hidden="1" customHeight="1" x14ac:dyDescent="0.2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hidden="1" customHeight="1" x14ac:dyDescent="0.2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hidden="1" customHeight="1" x14ac:dyDescent="0.2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hidden="1" customHeight="1" x14ac:dyDescent="0.2">
      <c r="A269" s="6">
        <v>256</v>
      </c>
      <c r="B269" s="18" t="s">
        <v>237</v>
      </c>
      <c r="C269" s="31" t="s">
        <v>1351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hidden="1" customHeight="1" x14ac:dyDescent="0.2">
      <c r="A270" s="6">
        <v>257</v>
      </c>
      <c r="B270" s="18" t="s">
        <v>238</v>
      </c>
      <c r="C270" s="31" t="s">
        <v>1351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hidden="1" customHeight="1" x14ac:dyDescent="0.2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hidden="1" customHeight="1" x14ac:dyDescent="0.2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hidden="1" customHeight="1" x14ac:dyDescent="0.2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hidden="1" customHeight="1" x14ac:dyDescent="0.2">
      <c r="A274" s="6">
        <v>261</v>
      </c>
      <c r="B274" s="18" t="s">
        <v>242</v>
      </c>
      <c r="C274" s="31" t="s">
        <v>1353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hidden="1" customHeight="1" x14ac:dyDescent="0.2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hidden="1" customHeight="1" x14ac:dyDescent="0.2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hidden="1" customHeight="1" x14ac:dyDescent="0.2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hidden="1" customHeight="1" x14ac:dyDescent="0.2">
      <c r="A278" s="6">
        <v>265</v>
      </c>
      <c r="B278" s="18" t="s">
        <v>246</v>
      </c>
      <c r="C278" s="31" t="s">
        <v>1355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hidden="1" customHeight="1" x14ac:dyDescent="0.2">
      <c r="A279" s="6">
        <v>266</v>
      </c>
      <c r="B279" s="18" t="s">
        <v>247</v>
      </c>
      <c r="C279" s="31" t="s">
        <v>1355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12.75" hidden="1" customHeight="1" x14ac:dyDescent="0.2">
      <c r="A280" s="6">
        <v>267</v>
      </c>
      <c r="B280" s="18" t="s">
        <v>248</v>
      </c>
      <c r="C280" s="31" t="s">
        <v>1355</v>
      </c>
      <c r="D280" s="3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hidden="1" customHeight="1" x14ac:dyDescent="0.2">
      <c r="A281" s="6">
        <v>268</v>
      </c>
      <c r="B281" s="18" t="s">
        <v>249</v>
      </c>
      <c r="C281" s="31" t="s">
        <v>1356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hidden="1" customHeight="1" x14ac:dyDescent="0.2">
      <c r="A282" s="6">
        <v>269</v>
      </c>
      <c r="B282" s="18" t="s">
        <v>250</v>
      </c>
      <c r="C282" s="31" t="s">
        <v>1356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hidden="1" customHeight="1" x14ac:dyDescent="0.2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25.7" customHeight="1" x14ac:dyDescent="0.2">
      <c r="A284" s="6">
        <v>271</v>
      </c>
      <c r="B284" s="18" t="s">
        <v>252</v>
      </c>
      <c r="C284" s="31" t="s">
        <v>1357</v>
      </c>
      <c r="D284" s="31"/>
      <c r="E284" s="58">
        <v>2</v>
      </c>
      <c r="F284" s="58">
        <v>2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1</v>
      </c>
      <c r="AH284" s="58">
        <v>1</v>
      </c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>
        <v>1</v>
      </c>
      <c r="BM284" s="59"/>
      <c r="BN284" s="109"/>
    </row>
    <row r="285" spans="1:66" ht="12.75" hidden="1" customHeight="1" x14ac:dyDescent="0.2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hidden="1" customHeight="1" x14ac:dyDescent="0.2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hidden="1" customHeight="1" x14ac:dyDescent="0.2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hidden="1" customHeight="1" x14ac:dyDescent="0.2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hidden="1" customHeight="1" x14ac:dyDescent="0.2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hidden="1" customHeight="1" x14ac:dyDescent="0.2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hidden="1" customHeight="1" x14ac:dyDescent="0.2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hidden="1" customHeight="1" x14ac:dyDescent="0.2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hidden="1" customHeight="1" x14ac:dyDescent="0.2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hidden="1" customHeight="1" x14ac:dyDescent="0.2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hidden="1" customHeight="1" x14ac:dyDescent="0.2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hidden="1" customHeight="1" x14ac:dyDescent="0.2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hidden="1" customHeight="1" x14ac:dyDescent="0.2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hidden="1" customHeight="1" x14ac:dyDescent="0.2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hidden="1" customHeight="1" x14ac:dyDescent="0.2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hidden="1" customHeight="1" x14ac:dyDescent="0.2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hidden="1" customHeight="1" x14ac:dyDescent="0.2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hidden="1" customHeight="1" x14ac:dyDescent="0.2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hidden="1" customHeight="1" x14ac:dyDescent="0.2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hidden="1" customHeight="1" x14ac:dyDescent="0.2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hidden="1" customHeight="1" x14ac:dyDescent="0.2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hidden="1" customHeight="1" x14ac:dyDescent="0.2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hidden="1" customHeight="1" x14ac:dyDescent="0.2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hidden="1" customHeight="1" x14ac:dyDescent="0.2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hidden="1" customHeight="1" x14ac:dyDescent="0.2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hidden="1" customHeight="1" x14ac:dyDescent="0.2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hidden="1" customHeight="1" x14ac:dyDescent="0.2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hidden="1" customHeight="1" x14ac:dyDescent="0.2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hidden="1" customHeight="1" x14ac:dyDescent="0.2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hidden="1" customHeight="1" x14ac:dyDescent="0.2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hidden="1" customHeight="1" x14ac:dyDescent="0.2">
      <c r="A315" s="6">
        <v>302</v>
      </c>
      <c r="B315" s="18" t="s">
        <v>275</v>
      </c>
      <c r="C315" s="31" t="s">
        <v>1377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hidden="1" customHeight="1" x14ac:dyDescent="0.2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hidden="1" customHeight="1" x14ac:dyDescent="0.2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hidden="1" customHeight="1" x14ac:dyDescent="0.2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hidden="1" customHeight="1" x14ac:dyDescent="0.2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hidden="1" customHeight="1" x14ac:dyDescent="0.2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hidden="1" customHeight="1" x14ac:dyDescent="0.2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hidden="1" customHeight="1" x14ac:dyDescent="0.2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hidden="1" customHeight="1" x14ac:dyDescent="0.2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hidden="1" customHeight="1" x14ac:dyDescent="0.2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hidden="1" customHeight="1" x14ac:dyDescent="0.2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hidden="1" customHeight="1" x14ac:dyDescent="0.2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hidden="1" customHeight="1" x14ac:dyDescent="0.2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hidden="1" customHeight="1" x14ac:dyDescent="0.2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hidden="1" customHeight="1" x14ac:dyDescent="0.2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hidden="1" customHeight="1" x14ac:dyDescent="0.2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hidden="1" customHeight="1" x14ac:dyDescent="0.2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hidden="1" customHeight="1" x14ac:dyDescent="0.2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hidden="1" customHeight="1" x14ac:dyDescent="0.2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hidden="1" customHeight="1" x14ac:dyDescent="0.2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hidden="1" customHeight="1" x14ac:dyDescent="0.2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hidden="1" customHeight="1" x14ac:dyDescent="0.2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hidden="1" customHeight="1" x14ac:dyDescent="0.2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hidden="1" customHeight="1" x14ac:dyDescent="0.2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hidden="1" customHeight="1" x14ac:dyDescent="0.2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hidden="1" customHeight="1" x14ac:dyDescent="0.2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hidden="1" customHeight="1" x14ac:dyDescent="0.2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hidden="1" customHeight="1" x14ac:dyDescent="0.2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hidden="1" customHeight="1" x14ac:dyDescent="0.2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hidden="1" customHeight="1" x14ac:dyDescent="0.2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hidden="1" customHeight="1" x14ac:dyDescent="0.2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hidden="1" customHeight="1" x14ac:dyDescent="0.2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hidden="1" customHeight="1" x14ac:dyDescent="0.2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95" customHeight="1" x14ac:dyDescent="0.2">
      <c r="A348" s="6">
        <v>335</v>
      </c>
      <c r="B348" s="18" t="s">
        <v>305</v>
      </c>
      <c r="C348" s="31" t="s">
        <v>1391</v>
      </c>
      <c r="D348" s="31"/>
      <c r="E348" s="58">
        <f t="shared" ref="E348:AJ348" si="14">SUM(E349:E388)</f>
        <v>0</v>
      </c>
      <c r="F348" s="58">
        <f t="shared" si="14"/>
        <v>0</v>
      </c>
      <c r="G348" s="58">
        <f t="shared" si="14"/>
        <v>0</v>
      </c>
      <c r="H348" s="58">
        <f t="shared" si="14"/>
        <v>0</v>
      </c>
      <c r="I348" s="58">
        <f t="shared" si="14"/>
        <v>0</v>
      </c>
      <c r="J348" s="58">
        <f t="shared" si="14"/>
        <v>0</v>
      </c>
      <c r="K348" s="58">
        <f t="shared" si="14"/>
        <v>0</v>
      </c>
      <c r="L348" s="58">
        <f t="shared" si="14"/>
        <v>0</v>
      </c>
      <c r="M348" s="58">
        <f t="shared" si="14"/>
        <v>0</v>
      </c>
      <c r="N348" s="58">
        <f t="shared" si="14"/>
        <v>0</v>
      </c>
      <c r="O348" s="58">
        <f t="shared" si="14"/>
        <v>0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0</v>
      </c>
      <c r="U348" s="58">
        <f t="shared" si="14"/>
        <v>0</v>
      </c>
      <c r="V348" s="58">
        <f t="shared" si="14"/>
        <v>0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0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0</v>
      </c>
      <c r="AI348" s="58">
        <f t="shared" si="14"/>
        <v>0</v>
      </c>
      <c r="AJ348" s="58">
        <f t="shared" si="14"/>
        <v>0</v>
      </c>
      <c r="AK348" s="58">
        <f t="shared" ref="AK348:BP348" si="15">SUM(AK349:AK388)</f>
        <v>0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0</v>
      </c>
      <c r="AR348" s="58">
        <f t="shared" si="15"/>
        <v>0</v>
      </c>
      <c r="AS348" s="58">
        <f t="shared" si="15"/>
        <v>0</v>
      </c>
      <c r="AT348" s="58">
        <f t="shared" si="15"/>
        <v>0</v>
      </c>
      <c r="AU348" s="58">
        <f t="shared" si="15"/>
        <v>0</v>
      </c>
      <c r="AV348" s="58">
        <f t="shared" si="15"/>
        <v>0</v>
      </c>
      <c r="AW348" s="58">
        <f t="shared" si="15"/>
        <v>0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0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0</v>
      </c>
      <c r="BM348" s="58">
        <f t="shared" si="15"/>
        <v>0</v>
      </c>
      <c r="BN348" s="109"/>
    </row>
    <row r="349" spans="1:66" ht="12.75" hidden="1" customHeight="1" x14ac:dyDescent="0.2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hidden="1" customHeight="1" x14ac:dyDescent="0.2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hidden="1" customHeight="1" x14ac:dyDescent="0.2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hidden="1" customHeight="1" x14ac:dyDescent="0.2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hidden="1" customHeight="1" x14ac:dyDescent="0.2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hidden="1" customHeight="1" x14ac:dyDescent="0.2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hidden="1" customHeight="1" x14ac:dyDescent="0.2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hidden="1" customHeight="1" x14ac:dyDescent="0.2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hidden="1" customHeight="1" x14ac:dyDescent="0.2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hidden="1" customHeight="1" x14ac:dyDescent="0.2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hidden="1" customHeight="1" x14ac:dyDescent="0.2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hidden="1" customHeight="1" x14ac:dyDescent="0.2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hidden="1" customHeight="1" x14ac:dyDescent="0.2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hidden="1" customHeight="1" x14ac:dyDescent="0.2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hidden="1" customHeight="1" x14ac:dyDescent="0.2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hidden="1" customHeight="1" x14ac:dyDescent="0.2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hidden="1" customHeight="1" x14ac:dyDescent="0.2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hidden="1" customHeight="1" x14ac:dyDescent="0.2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hidden="1" customHeight="1" x14ac:dyDescent="0.2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hidden="1" customHeight="1" x14ac:dyDescent="0.2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hidden="1" customHeight="1" x14ac:dyDescent="0.2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hidden="1" customHeight="1" x14ac:dyDescent="0.2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hidden="1" customHeight="1" x14ac:dyDescent="0.2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hidden="1" customHeight="1" x14ac:dyDescent="0.2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hidden="1" customHeight="1" x14ac:dyDescent="0.2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hidden="1" customHeight="1" x14ac:dyDescent="0.2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hidden="1" customHeight="1" x14ac:dyDescent="0.2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hidden="1" customHeight="1" x14ac:dyDescent="0.2">
      <c r="A376" s="6">
        <v>363</v>
      </c>
      <c r="B376" s="18">
        <v>246</v>
      </c>
      <c r="C376" s="31" t="s">
        <v>1404</v>
      </c>
      <c r="D376" s="3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hidden="1" customHeight="1" x14ac:dyDescent="0.2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hidden="1" customHeight="1" x14ac:dyDescent="0.2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hidden="1" customHeight="1" x14ac:dyDescent="0.2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12.75" hidden="1" customHeight="1" x14ac:dyDescent="0.2">
      <c r="A380" s="6">
        <v>367</v>
      </c>
      <c r="B380" s="18" t="s">
        <v>333</v>
      </c>
      <c r="C380" s="31" t="s">
        <v>1407</v>
      </c>
      <c r="D380" s="31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12.75" hidden="1" customHeight="1" x14ac:dyDescent="0.2">
      <c r="A381" s="6">
        <v>368</v>
      </c>
      <c r="B381" s="18" t="s">
        <v>334</v>
      </c>
      <c r="C381" s="31" t="s">
        <v>1407</v>
      </c>
      <c r="D381" s="31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hidden="1" customHeight="1" x14ac:dyDescent="0.2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hidden="1" customHeight="1" x14ac:dyDescent="0.2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hidden="1" customHeight="1" x14ac:dyDescent="0.2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hidden="1" customHeight="1" x14ac:dyDescent="0.2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hidden="1" customHeight="1" x14ac:dyDescent="0.2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hidden="1" customHeight="1" x14ac:dyDescent="0.2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hidden="1" customHeight="1" x14ac:dyDescent="0.2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7" customHeight="1" x14ac:dyDescent="0.2">
      <c r="A389" s="6">
        <v>376</v>
      </c>
      <c r="B389" s="18" t="s">
        <v>339</v>
      </c>
      <c r="C389" s="31" t="s">
        <v>1413</v>
      </c>
      <c r="D389" s="31"/>
      <c r="E389" s="59">
        <f t="shared" ref="E389:AJ389" si="16">SUM(E390:E443)</f>
        <v>1</v>
      </c>
      <c r="F389" s="59">
        <f t="shared" si="16"/>
        <v>1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0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1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t="shared" ref="AK389:BP389" si="17">SUM(AK390:AK443)</f>
        <v>0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109"/>
    </row>
    <row r="390" spans="1:66" ht="12.75" hidden="1" customHeight="1" x14ac:dyDescent="0.2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hidden="1" customHeight="1" x14ac:dyDescent="0.2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hidden="1" customHeight="1" x14ac:dyDescent="0.2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hidden="1" customHeight="1" x14ac:dyDescent="0.2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hidden="1" customHeight="1" x14ac:dyDescent="0.2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hidden="1" customHeight="1" x14ac:dyDescent="0.2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hidden="1" customHeight="1" x14ac:dyDescent="0.2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hidden="1" customHeight="1" x14ac:dyDescent="0.2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hidden="1" customHeight="1" x14ac:dyDescent="0.2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hidden="1" customHeight="1" x14ac:dyDescent="0.2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hidden="1" customHeight="1" x14ac:dyDescent="0.2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hidden="1" customHeight="1" x14ac:dyDescent="0.2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hidden="1" customHeight="1" x14ac:dyDescent="0.2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hidden="1" customHeight="1" x14ac:dyDescent="0.2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hidden="1" customHeight="1" x14ac:dyDescent="0.2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hidden="1" customHeight="1" x14ac:dyDescent="0.2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hidden="1" customHeight="1" x14ac:dyDescent="0.2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hidden="1" customHeight="1" x14ac:dyDescent="0.2">
      <c r="A407" s="6">
        <v>394</v>
      </c>
      <c r="B407" s="18" t="s">
        <v>356</v>
      </c>
      <c r="C407" s="31" t="s">
        <v>1423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hidden="1" customHeight="1" x14ac:dyDescent="0.2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hidden="1" customHeight="1" x14ac:dyDescent="0.2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hidden="1" customHeight="1" x14ac:dyDescent="0.2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hidden="1" customHeight="1" x14ac:dyDescent="0.2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hidden="1" customHeight="1" x14ac:dyDescent="0.2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hidden="1" customHeight="1" x14ac:dyDescent="0.2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hidden="1" customHeight="1" x14ac:dyDescent="0.2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hidden="1" customHeight="1" x14ac:dyDescent="0.2">
      <c r="A415" s="6">
        <v>402</v>
      </c>
      <c r="B415" s="18" t="s">
        <v>363</v>
      </c>
      <c r="C415" s="31" t="s">
        <v>1426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hidden="1" customHeight="1" x14ac:dyDescent="0.2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hidden="1" customHeight="1" x14ac:dyDescent="0.2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12.75" hidden="1" customHeight="1" x14ac:dyDescent="0.2">
      <c r="A418" s="6">
        <v>405</v>
      </c>
      <c r="B418" s="18" t="s">
        <v>366</v>
      </c>
      <c r="C418" s="31" t="s">
        <v>1427</v>
      </c>
      <c r="D418" s="31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25.7" customHeight="1" x14ac:dyDescent="0.2">
      <c r="A419" s="6">
        <v>406</v>
      </c>
      <c r="B419" s="18" t="s">
        <v>367</v>
      </c>
      <c r="C419" s="31" t="s">
        <v>1427</v>
      </c>
      <c r="D419" s="31"/>
      <c r="E419" s="58">
        <v>1</v>
      </c>
      <c r="F419" s="58">
        <v>1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>
        <v>1</v>
      </c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hidden="1" customHeight="1" x14ac:dyDescent="0.2">
      <c r="A420" s="6">
        <v>407</v>
      </c>
      <c r="B420" s="18" t="s">
        <v>368</v>
      </c>
      <c r="C420" s="31" t="s">
        <v>1428</v>
      </c>
      <c r="D420" s="31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hidden="1" customHeight="1" x14ac:dyDescent="0.2">
      <c r="A421" s="6">
        <v>408</v>
      </c>
      <c r="B421" s="18" t="s">
        <v>369</v>
      </c>
      <c r="C421" s="31" t="s">
        <v>1428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hidden="1" customHeight="1" x14ac:dyDescent="0.2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hidden="1" customHeight="1" x14ac:dyDescent="0.2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hidden="1" customHeight="1" x14ac:dyDescent="0.2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hidden="1" customHeight="1" x14ac:dyDescent="0.2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hidden="1" customHeight="1" x14ac:dyDescent="0.2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hidden="1" customHeight="1" x14ac:dyDescent="0.2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hidden="1" customHeight="1" x14ac:dyDescent="0.2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hidden="1" customHeight="1" x14ac:dyDescent="0.2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hidden="1" customHeight="1" x14ac:dyDescent="0.2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hidden="1" customHeight="1" x14ac:dyDescent="0.2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hidden="1" customHeight="1" x14ac:dyDescent="0.2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hidden="1" customHeight="1" x14ac:dyDescent="0.2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hidden="1" customHeight="1" x14ac:dyDescent="0.2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hidden="1" customHeight="1" x14ac:dyDescent="0.2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hidden="1" customHeight="1" x14ac:dyDescent="0.2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hidden="1" customHeight="1" x14ac:dyDescent="0.2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hidden="1" customHeight="1" x14ac:dyDescent="0.2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hidden="1" customHeight="1" x14ac:dyDescent="0.2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hidden="1" customHeight="1" x14ac:dyDescent="0.2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hidden="1" customHeight="1" x14ac:dyDescent="0.2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hidden="1" customHeight="1" x14ac:dyDescent="0.2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hidden="1" customHeight="1" x14ac:dyDescent="0.2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7" customHeight="1" x14ac:dyDescent="0.2">
      <c r="A444" s="6">
        <v>431</v>
      </c>
      <c r="B444" s="18" t="s">
        <v>391</v>
      </c>
      <c r="C444" s="31" t="s">
        <v>1437</v>
      </c>
      <c r="D444" s="31"/>
      <c r="E444" s="59">
        <f t="shared" ref="E444:AJ444" si="18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t="shared" ref="AK444:BP444" si="19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hidden="1" customHeight="1" x14ac:dyDescent="0.2">
      <c r="A445" s="6">
        <v>432</v>
      </c>
      <c r="B445" s="18" t="s">
        <v>392</v>
      </c>
      <c r="C445" s="31" t="s">
        <v>1438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hidden="1" customHeight="1" x14ac:dyDescent="0.2">
      <c r="A446" s="6">
        <v>433</v>
      </c>
      <c r="B446" s="18" t="s">
        <v>393</v>
      </c>
      <c r="C446" s="31" t="s">
        <v>1438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hidden="1" customHeight="1" x14ac:dyDescent="0.2">
      <c r="A447" s="6">
        <v>434</v>
      </c>
      <c r="B447" s="18" t="s">
        <v>394</v>
      </c>
      <c r="C447" s="31" t="s">
        <v>1439</v>
      </c>
      <c r="D447" s="31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hidden="1" customHeight="1" x14ac:dyDescent="0.2">
      <c r="A448" s="6">
        <v>435</v>
      </c>
      <c r="B448" s="18" t="s">
        <v>395</v>
      </c>
      <c r="C448" s="31" t="s">
        <v>1439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hidden="1" customHeight="1" x14ac:dyDescent="0.2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hidden="1" customHeight="1" x14ac:dyDescent="0.2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hidden="1" customHeight="1" x14ac:dyDescent="0.2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hidden="1" customHeight="1" x14ac:dyDescent="0.2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hidden="1" customHeight="1" x14ac:dyDescent="0.2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hidden="1" customHeight="1" x14ac:dyDescent="0.2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7" customHeight="1" x14ac:dyDescent="0.2">
      <c r="A455" s="6">
        <v>442</v>
      </c>
      <c r="B455" s="18" t="s">
        <v>402</v>
      </c>
      <c r="C455" s="31" t="s">
        <v>1443</v>
      </c>
      <c r="D455" s="31"/>
      <c r="E455" s="59">
        <f t="shared" ref="E455:AJ455" si="20">SUM(E456:E494)</f>
        <v>2</v>
      </c>
      <c r="F455" s="59">
        <f t="shared" si="20"/>
        <v>2</v>
      </c>
      <c r="G455" s="59">
        <f t="shared" si="20"/>
        <v>0</v>
      </c>
      <c r="H455" s="59">
        <f t="shared" si="20"/>
        <v>0</v>
      </c>
      <c r="I455" s="59">
        <f t="shared" si="20"/>
        <v>0</v>
      </c>
      <c r="J455" s="59">
        <f t="shared" si="20"/>
        <v>0</v>
      </c>
      <c r="K455" s="59">
        <f t="shared" si="20"/>
        <v>0</v>
      </c>
      <c r="L455" s="59">
        <f t="shared" si="20"/>
        <v>0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0</v>
      </c>
      <c r="S455" s="59">
        <f t="shared" si="20"/>
        <v>0</v>
      </c>
      <c r="T455" s="59">
        <f t="shared" si="20"/>
        <v>1</v>
      </c>
      <c r="U455" s="59">
        <f t="shared" si="20"/>
        <v>0</v>
      </c>
      <c r="V455" s="59">
        <f t="shared" si="20"/>
        <v>0</v>
      </c>
      <c r="W455" s="59">
        <f t="shared" si="20"/>
        <v>1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0</v>
      </c>
      <c r="AI455" s="59">
        <f t="shared" si="20"/>
        <v>0</v>
      </c>
      <c r="AJ455" s="59">
        <f t="shared" si="20"/>
        <v>0</v>
      </c>
      <c r="AK455" s="59">
        <f t="shared" ref="AK455:BP455" si="21">SUM(AK456:AK494)</f>
        <v>1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0</v>
      </c>
      <c r="AQ455" s="59">
        <f t="shared" si="21"/>
        <v>0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109"/>
    </row>
    <row r="456" spans="1:66" ht="12.75" hidden="1" customHeight="1" x14ac:dyDescent="0.2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hidden="1" customHeight="1" x14ac:dyDescent="0.2">
      <c r="A457" s="6">
        <v>444</v>
      </c>
      <c r="B457" s="18" t="s">
        <v>404</v>
      </c>
      <c r="C457" s="31" t="s">
        <v>1444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hidden="1" customHeight="1" x14ac:dyDescent="0.2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hidden="1" customHeight="1" x14ac:dyDescent="0.2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hidden="1" customHeight="1" x14ac:dyDescent="0.2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hidden="1" customHeight="1" x14ac:dyDescent="0.2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hidden="1" customHeight="1" x14ac:dyDescent="0.2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hidden="1" customHeight="1" x14ac:dyDescent="0.2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hidden="1" customHeight="1" x14ac:dyDescent="0.2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hidden="1" customHeight="1" x14ac:dyDescent="0.2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hidden="1" customHeight="1" x14ac:dyDescent="0.2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hidden="1" customHeight="1" x14ac:dyDescent="0.2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hidden="1" customHeight="1" x14ac:dyDescent="0.2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hidden="1" customHeight="1" x14ac:dyDescent="0.2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hidden="1" customHeight="1" x14ac:dyDescent="0.2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hidden="1" customHeight="1" x14ac:dyDescent="0.2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hidden="1" customHeight="1" x14ac:dyDescent="0.2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hidden="1" customHeight="1" x14ac:dyDescent="0.2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hidden="1" customHeight="1" x14ac:dyDescent="0.2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hidden="1" customHeight="1" x14ac:dyDescent="0.2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hidden="1" customHeight="1" x14ac:dyDescent="0.2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hidden="1" customHeight="1" x14ac:dyDescent="0.2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hidden="1" customHeight="1" x14ac:dyDescent="0.2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hidden="1" customHeight="1" x14ac:dyDescent="0.2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hidden="1" customHeight="1" x14ac:dyDescent="0.2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hidden="1" customHeight="1" x14ac:dyDescent="0.2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12.75" hidden="1" customHeight="1" x14ac:dyDescent="0.2">
      <c r="A482" s="6">
        <v>469</v>
      </c>
      <c r="B482" s="18" t="s">
        <v>427</v>
      </c>
      <c r="C482" s="31" t="s">
        <v>1455</v>
      </c>
      <c r="D482" s="31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12.75" hidden="1" customHeight="1" x14ac:dyDescent="0.2">
      <c r="A483" s="6">
        <v>470</v>
      </c>
      <c r="B483" s="18" t="s">
        <v>428</v>
      </c>
      <c r="C483" s="31" t="s">
        <v>1455</v>
      </c>
      <c r="D483" s="31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hidden="1" customHeight="1" x14ac:dyDescent="0.2">
      <c r="A484" s="6">
        <v>471</v>
      </c>
      <c r="B484" s="18" t="s">
        <v>429</v>
      </c>
      <c r="C484" s="31" t="s">
        <v>1455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hidden="1" customHeight="1" x14ac:dyDescent="0.2">
      <c r="A485" s="6">
        <v>472</v>
      </c>
      <c r="B485" s="18">
        <v>287</v>
      </c>
      <c r="C485" s="31" t="s">
        <v>1456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hidden="1" customHeight="1" x14ac:dyDescent="0.2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95" customHeight="1" x14ac:dyDescent="0.2">
      <c r="A487" s="6">
        <v>474</v>
      </c>
      <c r="B487" s="18" t="s">
        <v>430</v>
      </c>
      <c r="C487" s="31" t="s">
        <v>1458</v>
      </c>
      <c r="D487" s="31"/>
      <c r="E487" s="58">
        <v>1</v>
      </c>
      <c r="F487" s="58">
        <v>1</v>
      </c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>
        <v>1</v>
      </c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95" customHeight="1" x14ac:dyDescent="0.2">
      <c r="A488" s="6">
        <v>475</v>
      </c>
      <c r="B488" s="18" t="s">
        <v>431</v>
      </c>
      <c r="C488" s="31" t="s">
        <v>1458</v>
      </c>
      <c r="D488" s="31"/>
      <c r="E488" s="58">
        <v>1</v>
      </c>
      <c r="F488" s="58">
        <v>1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>
        <v>1</v>
      </c>
      <c r="U488" s="58"/>
      <c r="V488" s="58"/>
      <c r="W488" s="58">
        <v>1</v>
      </c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hidden="1" customHeight="1" x14ac:dyDescent="0.2">
      <c r="A489" s="6">
        <v>476</v>
      </c>
      <c r="B489" s="18" t="s">
        <v>432</v>
      </c>
      <c r="C489" s="31" t="s">
        <v>1458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hidden="1" customHeight="1" x14ac:dyDescent="0.2">
      <c r="A490" s="6">
        <v>477</v>
      </c>
      <c r="B490" s="18">
        <v>290</v>
      </c>
      <c r="C490" s="31" t="s">
        <v>1459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hidden="1" customHeight="1" x14ac:dyDescent="0.2">
      <c r="A491" s="6">
        <v>478</v>
      </c>
      <c r="B491" s="18">
        <v>291</v>
      </c>
      <c r="C491" s="31" t="s">
        <v>1460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hidden="1" customHeight="1" x14ac:dyDescent="0.2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hidden="1" customHeight="1" x14ac:dyDescent="0.2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hidden="1" customHeight="1" x14ac:dyDescent="0.2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7" customHeight="1" x14ac:dyDescent="0.2">
      <c r="A495" s="6">
        <v>482</v>
      </c>
      <c r="B495" s="18" t="s">
        <v>436</v>
      </c>
      <c r="C495" s="31" t="s">
        <v>1462</v>
      </c>
      <c r="D495" s="31"/>
      <c r="E495" s="59">
        <f t="shared" ref="E495:AJ495" si="22">SUM(E496:E535)</f>
        <v>0</v>
      </c>
      <c r="F495" s="59">
        <f t="shared" si="22"/>
        <v>0</v>
      </c>
      <c r="G495" s="59">
        <f t="shared" si="22"/>
        <v>0</v>
      </c>
      <c r="H495" s="59">
        <f t="shared" si="22"/>
        <v>0</v>
      </c>
      <c r="I495" s="59">
        <f t="shared" si="22"/>
        <v>0</v>
      </c>
      <c r="J495" s="59">
        <f t="shared" si="22"/>
        <v>0</v>
      </c>
      <c r="K495" s="59">
        <f t="shared" si="22"/>
        <v>0</v>
      </c>
      <c r="L495" s="59">
        <f t="shared" si="22"/>
        <v>0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0</v>
      </c>
      <c r="AJ495" s="59">
        <f t="shared" si="22"/>
        <v>0</v>
      </c>
      <c r="AK495" s="59">
        <f t="shared" ref="AK495:BP495" si="23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109"/>
    </row>
    <row r="496" spans="1:66" ht="12.75" hidden="1" customHeight="1" x14ac:dyDescent="0.2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hidden="1" customHeight="1" x14ac:dyDescent="0.2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hidden="1" customHeight="1" x14ac:dyDescent="0.2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hidden="1" customHeight="1" x14ac:dyDescent="0.2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hidden="1" customHeight="1" x14ac:dyDescent="0.2">
      <c r="A500" s="6">
        <v>487</v>
      </c>
      <c r="B500" s="18" t="s">
        <v>439</v>
      </c>
      <c r="C500" s="31" t="s">
        <v>1466</v>
      </c>
      <c r="D500" s="31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hidden="1" customHeight="1" x14ac:dyDescent="0.2">
      <c r="A501" s="6">
        <v>488</v>
      </c>
      <c r="B501" s="18" t="s">
        <v>440</v>
      </c>
      <c r="C501" s="31" t="s">
        <v>1466</v>
      </c>
      <c r="D501" s="31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hidden="1" customHeight="1" x14ac:dyDescent="0.2">
      <c r="A502" s="6">
        <v>489</v>
      </c>
      <c r="B502" s="18" t="s">
        <v>441</v>
      </c>
      <c r="C502" s="31" t="s">
        <v>1466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hidden="1" customHeight="1" x14ac:dyDescent="0.2">
      <c r="A503" s="6">
        <v>490</v>
      </c>
      <c r="B503" s="18" t="s">
        <v>442</v>
      </c>
      <c r="C503" s="31" t="s">
        <v>1466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hidden="1" customHeight="1" x14ac:dyDescent="0.2">
      <c r="A504" s="6">
        <v>491</v>
      </c>
      <c r="B504" s="18">
        <v>297</v>
      </c>
      <c r="C504" s="31" t="s">
        <v>1467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hidden="1" customHeight="1" x14ac:dyDescent="0.2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hidden="1" customHeight="1" x14ac:dyDescent="0.2">
      <c r="A506" s="6">
        <v>493</v>
      </c>
      <c r="B506" s="18" t="s">
        <v>444</v>
      </c>
      <c r="C506" s="31" t="s">
        <v>1467</v>
      </c>
      <c r="D506" s="31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hidden="1" customHeight="1" x14ac:dyDescent="0.2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hidden="1" customHeight="1" x14ac:dyDescent="0.2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hidden="1" customHeight="1" x14ac:dyDescent="0.2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hidden="1" customHeight="1" x14ac:dyDescent="0.2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hidden="1" customHeight="1" x14ac:dyDescent="0.2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hidden="1" customHeight="1" x14ac:dyDescent="0.2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hidden="1" customHeight="1" x14ac:dyDescent="0.2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hidden="1" customHeight="1" x14ac:dyDescent="0.2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hidden="1" customHeight="1" x14ac:dyDescent="0.2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hidden="1" customHeight="1" x14ac:dyDescent="0.2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hidden="1" customHeight="1" x14ac:dyDescent="0.2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hidden="1" customHeight="1" x14ac:dyDescent="0.2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hidden="1" customHeight="1" x14ac:dyDescent="0.2">
      <c r="A519" s="6">
        <v>506</v>
      </c>
      <c r="B519" s="18" t="s">
        <v>457</v>
      </c>
      <c r="C519" s="31" t="s">
        <v>1471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hidden="1" customHeight="1" x14ac:dyDescent="0.2">
      <c r="A520" s="6">
        <v>507</v>
      </c>
      <c r="B520" s="18" t="s">
        <v>458</v>
      </c>
      <c r="C520" s="31" t="s">
        <v>1471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hidden="1" customHeight="1" x14ac:dyDescent="0.2">
      <c r="A521" s="6">
        <v>508</v>
      </c>
      <c r="B521" s="18" t="s">
        <v>459</v>
      </c>
      <c r="C521" s="31" t="s">
        <v>1472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hidden="1" customHeight="1" x14ac:dyDescent="0.2">
      <c r="A522" s="6">
        <v>509</v>
      </c>
      <c r="B522" s="18" t="s">
        <v>460</v>
      </c>
      <c r="C522" s="31" t="s">
        <v>1472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hidden="1" customHeight="1" x14ac:dyDescent="0.2">
      <c r="A523" s="6">
        <v>510</v>
      </c>
      <c r="B523" s="18" t="s">
        <v>461</v>
      </c>
      <c r="C523" s="31" t="s">
        <v>1472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hidden="1" customHeight="1" x14ac:dyDescent="0.2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hidden="1" customHeight="1" x14ac:dyDescent="0.2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hidden="1" customHeight="1" x14ac:dyDescent="0.2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hidden="1" customHeight="1" x14ac:dyDescent="0.2">
      <c r="A527" s="6">
        <v>514</v>
      </c>
      <c r="B527" s="18" t="s">
        <v>465</v>
      </c>
      <c r="C527" s="31" t="s">
        <v>1473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hidden="1" customHeight="1" x14ac:dyDescent="0.2">
      <c r="A528" s="6">
        <v>515</v>
      </c>
      <c r="B528" s="18" t="s">
        <v>466</v>
      </c>
      <c r="C528" s="31" t="s">
        <v>1473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hidden="1" customHeight="1" x14ac:dyDescent="0.2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hidden="1" customHeight="1" x14ac:dyDescent="0.2">
      <c r="A530" s="6">
        <v>517</v>
      </c>
      <c r="B530" s="18" t="s">
        <v>468</v>
      </c>
      <c r="C530" s="31" t="s">
        <v>1474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hidden="1" customHeight="1" x14ac:dyDescent="0.2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hidden="1" customHeight="1" x14ac:dyDescent="0.2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hidden="1" customHeight="1" x14ac:dyDescent="0.2">
      <c r="A533" s="6">
        <v>520</v>
      </c>
      <c r="B533" s="18">
        <v>304</v>
      </c>
      <c r="C533" s="31" t="s">
        <v>1475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hidden="1" customHeight="1" x14ac:dyDescent="0.2">
      <c r="A534" s="6">
        <v>521</v>
      </c>
      <c r="B534" s="18" t="s">
        <v>471</v>
      </c>
      <c r="C534" s="31" t="s">
        <v>1475</v>
      </c>
      <c r="D534" s="31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hidden="1" customHeight="1" x14ac:dyDescent="0.2">
      <c r="A535" s="6">
        <v>522</v>
      </c>
      <c r="B535" s="18" t="s">
        <v>472</v>
      </c>
      <c r="C535" s="31" t="s">
        <v>1475</v>
      </c>
      <c r="D535" s="31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950000000000003" customHeight="1" x14ac:dyDescent="0.2">
      <c r="A536" s="6">
        <v>523</v>
      </c>
      <c r="B536" s="18" t="s">
        <v>473</v>
      </c>
      <c r="C536" s="31" t="s">
        <v>1476</v>
      </c>
      <c r="D536" s="31"/>
      <c r="E536" s="59">
        <f t="shared" ref="E536:AJ536" si="24">SUM(E538:E597)</f>
        <v>25</v>
      </c>
      <c r="F536" s="59">
        <f t="shared" si="24"/>
        <v>24</v>
      </c>
      <c r="G536" s="59">
        <f t="shared" si="24"/>
        <v>0</v>
      </c>
      <c r="H536" s="59">
        <f t="shared" si="24"/>
        <v>0</v>
      </c>
      <c r="I536" s="59">
        <f t="shared" si="24"/>
        <v>1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1</v>
      </c>
      <c r="R536" s="59">
        <f t="shared" si="24"/>
        <v>0</v>
      </c>
      <c r="S536" s="59">
        <f t="shared" si="24"/>
        <v>0</v>
      </c>
      <c r="T536" s="59">
        <f t="shared" si="24"/>
        <v>4</v>
      </c>
      <c r="U536" s="59">
        <f t="shared" si="24"/>
        <v>0</v>
      </c>
      <c r="V536" s="59">
        <f t="shared" si="24"/>
        <v>1</v>
      </c>
      <c r="W536" s="59">
        <f t="shared" si="24"/>
        <v>2</v>
      </c>
      <c r="X536" s="59">
        <f t="shared" si="24"/>
        <v>1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4</v>
      </c>
      <c r="AC536" s="59">
        <f t="shared" si="24"/>
        <v>0</v>
      </c>
      <c r="AD536" s="59">
        <f t="shared" si="24"/>
        <v>3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4</v>
      </c>
      <c r="AI536" s="59">
        <f t="shared" si="24"/>
        <v>0</v>
      </c>
      <c r="AJ536" s="59">
        <f t="shared" si="24"/>
        <v>0</v>
      </c>
      <c r="AK536" s="59">
        <f t="shared" ref="AK536:BM536" si="25">SUM(AK538:AK597)</f>
        <v>9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0</v>
      </c>
      <c r="AP536" s="59">
        <f t="shared" si="25"/>
        <v>0</v>
      </c>
      <c r="AQ536" s="59">
        <f t="shared" si="25"/>
        <v>0</v>
      </c>
      <c r="AR536" s="59">
        <f t="shared" si="25"/>
        <v>4</v>
      </c>
      <c r="AS536" s="59">
        <f t="shared" si="25"/>
        <v>2</v>
      </c>
      <c r="AT536" s="59">
        <f t="shared" si="25"/>
        <v>0</v>
      </c>
      <c r="AU536" s="59">
        <f t="shared" si="25"/>
        <v>2</v>
      </c>
      <c r="AV536" s="59">
        <f t="shared" si="25"/>
        <v>0</v>
      </c>
      <c r="AW536" s="59">
        <f t="shared" si="25"/>
        <v>0</v>
      </c>
      <c r="AX536" s="59">
        <f t="shared" si="25"/>
        <v>2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1</v>
      </c>
      <c r="BM536" s="59">
        <f t="shared" si="25"/>
        <v>0</v>
      </c>
      <c r="BN536" s="109"/>
    </row>
    <row r="537" spans="1:66" ht="33.950000000000003" customHeight="1" x14ac:dyDescent="0.2">
      <c r="A537" s="6">
        <v>524</v>
      </c>
      <c r="B537" s="18" t="s">
        <v>474</v>
      </c>
      <c r="C537" s="31" t="s">
        <v>1477</v>
      </c>
      <c r="D537" s="31"/>
      <c r="E537" s="59">
        <f t="shared" ref="E537:AJ537" si="26">SUM(E538:E577)</f>
        <v>25</v>
      </c>
      <c r="F537" s="59">
        <f t="shared" si="26"/>
        <v>24</v>
      </c>
      <c r="G537" s="59">
        <f t="shared" si="26"/>
        <v>0</v>
      </c>
      <c r="H537" s="59">
        <f t="shared" si="26"/>
        <v>0</v>
      </c>
      <c r="I537" s="59">
        <f t="shared" si="26"/>
        <v>1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1</v>
      </c>
      <c r="R537" s="59">
        <f t="shared" si="26"/>
        <v>0</v>
      </c>
      <c r="S537" s="59">
        <f t="shared" si="26"/>
        <v>0</v>
      </c>
      <c r="T537" s="59">
        <f t="shared" si="26"/>
        <v>4</v>
      </c>
      <c r="U537" s="59">
        <f t="shared" si="26"/>
        <v>0</v>
      </c>
      <c r="V537" s="59">
        <f t="shared" si="26"/>
        <v>1</v>
      </c>
      <c r="W537" s="59">
        <f t="shared" si="26"/>
        <v>2</v>
      </c>
      <c r="X537" s="59">
        <f t="shared" si="26"/>
        <v>1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4</v>
      </c>
      <c r="AC537" s="59">
        <f t="shared" si="26"/>
        <v>0</v>
      </c>
      <c r="AD537" s="59">
        <f t="shared" si="26"/>
        <v>3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4</v>
      </c>
      <c r="AI537" s="59">
        <f t="shared" si="26"/>
        <v>0</v>
      </c>
      <c r="AJ537" s="59">
        <f t="shared" si="26"/>
        <v>0</v>
      </c>
      <c r="AK537" s="59">
        <f t="shared" ref="AK537:BP537" si="27">SUM(AK538:AK577)</f>
        <v>9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0</v>
      </c>
      <c r="AP537" s="59">
        <f t="shared" si="27"/>
        <v>0</v>
      </c>
      <c r="AQ537" s="59">
        <f t="shared" si="27"/>
        <v>0</v>
      </c>
      <c r="AR537" s="59">
        <f t="shared" si="27"/>
        <v>4</v>
      </c>
      <c r="AS537" s="59">
        <f t="shared" si="27"/>
        <v>2</v>
      </c>
      <c r="AT537" s="59">
        <f t="shared" si="27"/>
        <v>0</v>
      </c>
      <c r="AU537" s="59">
        <f t="shared" si="27"/>
        <v>2</v>
      </c>
      <c r="AV537" s="59">
        <f t="shared" si="27"/>
        <v>0</v>
      </c>
      <c r="AW537" s="59">
        <f t="shared" si="27"/>
        <v>0</v>
      </c>
      <c r="AX537" s="59">
        <f t="shared" si="27"/>
        <v>2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1</v>
      </c>
      <c r="BM537" s="59">
        <f t="shared" si="27"/>
        <v>0</v>
      </c>
      <c r="BN537" s="109"/>
    </row>
    <row r="538" spans="1:66" ht="12.75" hidden="1" customHeight="1" x14ac:dyDescent="0.2">
      <c r="A538" s="6">
        <v>525</v>
      </c>
      <c r="B538" s="18" t="s">
        <v>475</v>
      </c>
      <c r="C538" s="31" t="s">
        <v>1478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12.75" hidden="1" customHeight="1" x14ac:dyDescent="0.2">
      <c r="A539" s="6">
        <v>526</v>
      </c>
      <c r="B539" s="18" t="s">
        <v>476</v>
      </c>
      <c r="C539" s="31" t="s">
        <v>1478</v>
      </c>
      <c r="D539" s="31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hidden="1" customHeight="1" x14ac:dyDescent="0.2">
      <c r="A540" s="6">
        <v>527</v>
      </c>
      <c r="B540" s="18" t="s">
        <v>477</v>
      </c>
      <c r="C540" s="31" t="s">
        <v>1478</v>
      </c>
      <c r="D540" s="31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hidden="1" customHeight="1" x14ac:dyDescent="0.2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hidden="1" customHeight="1" x14ac:dyDescent="0.2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hidden="1" customHeight="1" x14ac:dyDescent="0.2">
      <c r="A543" s="6">
        <v>530</v>
      </c>
      <c r="B543" s="18" t="s">
        <v>480</v>
      </c>
      <c r="C543" s="31" t="s">
        <v>1480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45.4" customHeight="1" x14ac:dyDescent="0.2">
      <c r="A544" s="6">
        <v>531</v>
      </c>
      <c r="B544" s="18" t="s">
        <v>481</v>
      </c>
      <c r="C544" s="31" t="s">
        <v>1480</v>
      </c>
      <c r="D544" s="31"/>
      <c r="E544" s="58">
        <v>5</v>
      </c>
      <c r="F544" s="58">
        <v>4</v>
      </c>
      <c r="G544" s="58"/>
      <c r="H544" s="58"/>
      <c r="I544" s="58">
        <v>1</v>
      </c>
      <c r="J544" s="58"/>
      <c r="K544" s="58"/>
      <c r="L544" s="58"/>
      <c r="M544" s="58"/>
      <c r="N544" s="58"/>
      <c r="O544" s="58"/>
      <c r="P544" s="58"/>
      <c r="Q544" s="58">
        <v>1</v>
      </c>
      <c r="R544" s="58"/>
      <c r="S544" s="58"/>
      <c r="T544" s="58">
        <v>1</v>
      </c>
      <c r="U544" s="58"/>
      <c r="V544" s="58"/>
      <c r="W544" s="58">
        <v>1</v>
      </c>
      <c r="X544" s="58"/>
      <c r="Y544" s="58"/>
      <c r="Z544" s="58"/>
      <c r="AA544" s="58"/>
      <c r="AB544" s="58">
        <v>2</v>
      </c>
      <c r="AC544" s="58"/>
      <c r="AD544" s="58">
        <v>1</v>
      </c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>
        <v>2</v>
      </c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9"/>
      <c r="BN544" s="109"/>
    </row>
    <row r="545" spans="1:66" ht="12.75" hidden="1" customHeight="1" x14ac:dyDescent="0.2">
      <c r="A545" s="6">
        <v>532</v>
      </c>
      <c r="B545" s="18" t="s">
        <v>482</v>
      </c>
      <c r="C545" s="31" t="s">
        <v>1480</v>
      </c>
      <c r="D545" s="31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hidden="1" customHeight="1" x14ac:dyDescent="0.2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hidden="1" customHeight="1" x14ac:dyDescent="0.2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hidden="1" customHeight="1" x14ac:dyDescent="0.2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45.4" customHeight="1" x14ac:dyDescent="0.2">
      <c r="A549" s="6">
        <v>536</v>
      </c>
      <c r="B549" s="18" t="s">
        <v>486</v>
      </c>
      <c r="C549" s="31" t="s">
        <v>1482</v>
      </c>
      <c r="D549" s="31"/>
      <c r="E549" s="58">
        <v>10</v>
      </c>
      <c r="F549" s="58">
        <v>10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>
        <v>2</v>
      </c>
      <c r="AC549" s="58"/>
      <c r="AD549" s="58">
        <v>1</v>
      </c>
      <c r="AE549" s="58"/>
      <c r="AF549" s="58"/>
      <c r="AG549" s="58"/>
      <c r="AH549" s="58">
        <v>2</v>
      </c>
      <c r="AI549" s="58"/>
      <c r="AJ549" s="58"/>
      <c r="AK549" s="58">
        <v>5</v>
      </c>
      <c r="AL549" s="58"/>
      <c r="AM549" s="58"/>
      <c r="AN549" s="58"/>
      <c r="AO549" s="58"/>
      <c r="AP549" s="58"/>
      <c r="AQ549" s="58"/>
      <c r="AR549" s="58"/>
      <c r="AS549" s="58">
        <v>1</v>
      </c>
      <c r="AT549" s="58"/>
      <c r="AU549" s="58">
        <v>1</v>
      </c>
      <c r="AV549" s="58"/>
      <c r="AW549" s="58"/>
      <c r="AX549" s="58">
        <v>1</v>
      </c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45.4" customHeight="1" x14ac:dyDescent="0.2">
      <c r="A550" s="6">
        <v>537</v>
      </c>
      <c r="B550" s="18" t="s">
        <v>487</v>
      </c>
      <c r="C550" s="31" t="s">
        <v>1482</v>
      </c>
      <c r="D550" s="31"/>
      <c r="E550" s="58">
        <v>3</v>
      </c>
      <c r="F550" s="58">
        <v>3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>
        <v>1</v>
      </c>
      <c r="U550" s="58"/>
      <c r="V550" s="58">
        <v>1</v>
      </c>
      <c r="W550" s="58"/>
      <c r="X550" s="58"/>
      <c r="Y550" s="58"/>
      <c r="Z550" s="58"/>
      <c r="AA550" s="58"/>
      <c r="AB550" s="58"/>
      <c r="AC550" s="58"/>
      <c r="AD550" s="58">
        <v>1</v>
      </c>
      <c r="AE550" s="58"/>
      <c r="AF550" s="58"/>
      <c r="AG550" s="58"/>
      <c r="AH550" s="58"/>
      <c r="AI550" s="58"/>
      <c r="AJ550" s="58"/>
      <c r="AK550" s="58">
        <v>1</v>
      </c>
      <c r="AL550" s="58"/>
      <c r="AM550" s="58"/>
      <c r="AN550" s="58"/>
      <c r="AO550" s="58"/>
      <c r="AP550" s="58"/>
      <c r="AQ550" s="58"/>
      <c r="AR550" s="58">
        <v>1</v>
      </c>
      <c r="AS550" s="58">
        <v>1</v>
      </c>
      <c r="AT550" s="58"/>
      <c r="AU550" s="58">
        <v>1</v>
      </c>
      <c r="AV550" s="58"/>
      <c r="AW550" s="58"/>
      <c r="AX550" s="58">
        <v>1</v>
      </c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>
        <v>1</v>
      </c>
      <c r="BM550" s="59"/>
      <c r="BN550" s="109"/>
    </row>
    <row r="551" spans="1:66" ht="12.75" hidden="1" customHeight="1" x14ac:dyDescent="0.2">
      <c r="A551" s="6">
        <v>538</v>
      </c>
      <c r="B551" s="18" t="s">
        <v>488</v>
      </c>
      <c r="C551" s="31" t="s">
        <v>1482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25.7" customHeight="1" x14ac:dyDescent="0.2">
      <c r="A552" s="6">
        <v>539</v>
      </c>
      <c r="B552" s="18" t="s">
        <v>489</v>
      </c>
      <c r="C552" s="31" t="s">
        <v>1483</v>
      </c>
      <c r="D552" s="31"/>
      <c r="E552" s="58">
        <v>2</v>
      </c>
      <c r="F552" s="58">
        <v>2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>
        <v>2</v>
      </c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25.7" customHeight="1" x14ac:dyDescent="0.2">
      <c r="A553" s="6">
        <v>540</v>
      </c>
      <c r="B553" s="18" t="s">
        <v>490</v>
      </c>
      <c r="C553" s="31" t="s">
        <v>1483</v>
      </c>
      <c r="D553" s="31"/>
      <c r="E553" s="58">
        <v>2</v>
      </c>
      <c r="F553" s="58">
        <v>2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>
        <v>2</v>
      </c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hidden="1" customHeight="1" x14ac:dyDescent="0.2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hidden="1" customHeight="1" x14ac:dyDescent="0.2">
      <c r="A555" s="6">
        <v>542</v>
      </c>
      <c r="B555" s="18" t="s">
        <v>492</v>
      </c>
      <c r="C555" s="31" t="s">
        <v>1484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hidden="1" customHeight="1" x14ac:dyDescent="0.2">
      <c r="A556" s="6">
        <v>543</v>
      </c>
      <c r="B556" s="18" t="s">
        <v>493</v>
      </c>
      <c r="C556" s="31" t="s">
        <v>1484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hidden="1" customHeight="1" x14ac:dyDescent="0.2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hidden="1" customHeight="1" x14ac:dyDescent="0.2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hidden="1" customHeight="1" x14ac:dyDescent="0.2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hidden="1" customHeight="1" x14ac:dyDescent="0.2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hidden="1" customHeight="1" x14ac:dyDescent="0.2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hidden="1" customHeight="1" x14ac:dyDescent="0.2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hidden="1" customHeight="1" x14ac:dyDescent="0.2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hidden="1" customHeight="1" x14ac:dyDescent="0.2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hidden="1" customHeight="1" x14ac:dyDescent="0.2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hidden="1" customHeight="1" x14ac:dyDescent="0.2">
      <c r="A566" s="6">
        <v>553</v>
      </c>
      <c r="B566" s="18" t="s">
        <v>503</v>
      </c>
      <c r="C566" s="31" t="s">
        <v>1487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hidden="1" customHeight="1" x14ac:dyDescent="0.2">
      <c r="A567" s="6">
        <v>554</v>
      </c>
      <c r="B567" s="18" t="s">
        <v>504</v>
      </c>
      <c r="C567" s="31" t="s">
        <v>1487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hidden="1" customHeight="1" x14ac:dyDescent="0.2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hidden="1" customHeight="1" x14ac:dyDescent="0.2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25.7" customHeight="1" x14ac:dyDescent="0.2">
      <c r="A570" s="6">
        <v>557</v>
      </c>
      <c r="B570" s="18" t="s">
        <v>507</v>
      </c>
      <c r="C570" s="31" t="s">
        <v>1489</v>
      </c>
      <c r="D570" s="31"/>
      <c r="E570" s="58">
        <v>1</v>
      </c>
      <c r="F570" s="58">
        <v>1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>
        <v>1</v>
      </c>
      <c r="U570" s="58"/>
      <c r="V570" s="58"/>
      <c r="W570" s="58">
        <v>1</v>
      </c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25.7" customHeight="1" x14ac:dyDescent="0.2">
      <c r="A571" s="6">
        <v>558</v>
      </c>
      <c r="B571" s="18" t="s">
        <v>508</v>
      </c>
      <c r="C571" s="31" t="s">
        <v>1489</v>
      </c>
      <c r="D571" s="31"/>
      <c r="E571" s="58">
        <v>2</v>
      </c>
      <c r="F571" s="58">
        <v>2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>
        <v>1</v>
      </c>
      <c r="U571" s="58"/>
      <c r="V571" s="58"/>
      <c r="W571" s="58"/>
      <c r="X571" s="58">
        <v>1</v>
      </c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>
        <v>1</v>
      </c>
      <c r="AL571" s="58"/>
      <c r="AM571" s="58"/>
      <c r="AN571" s="58"/>
      <c r="AO571" s="58"/>
      <c r="AP571" s="58"/>
      <c r="AQ571" s="58"/>
      <c r="AR571" s="58">
        <v>1</v>
      </c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hidden="1" customHeight="1" x14ac:dyDescent="0.2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hidden="1" customHeight="1" x14ac:dyDescent="0.2">
      <c r="A573" s="6">
        <v>560</v>
      </c>
      <c r="B573" s="18" t="s">
        <v>510</v>
      </c>
      <c r="C573" s="31" t="s">
        <v>1490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hidden="1" customHeight="1" x14ac:dyDescent="0.2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hidden="1" customHeight="1" x14ac:dyDescent="0.2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hidden="1" customHeight="1" x14ac:dyDescent="0.2">
      <c r="A576" s="6">
        <v>563</v>
      </c>
      <c r="B576" s="18" t="s">
        <v>513</v>
      </c>
      <c r="C576" s="31" t="s">
        <v>1492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hidden="1" customHeight="1" x14ac:dyDescent="0.2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hidden="1" customHeight="1" x14ac:dyDescent="0.2">
      <c r="A578" s="6">
        <v>565</v>
      </c>
      <c r="B578" s="18" t="s">
        <v>515</v>
      </c>
      <c r="C578" s="31" t="s">
        <v>1493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hidden="1" customHeight="1" x14ac:dyDescent="0.2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hidden="1" customHeight="1" x14ac:dyDescent="0.2">
      <c r="A580" s="6">
        <v>567</v>
      </c>
      <c r="B580" s="18" t="s">
        <v>517</v>
      </c>
      <c r="C580" s="31" t="s">
        <v>1493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hidden="1" customHeight="1" x14ac:dyDescent="0.2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hidden="1" customHeight="1" x14ac:dyDescent="0.2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hidden="1" customHeight="1" x14ac:dyDescent="0.2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hidden="1" customHeight="1" x14ac:dyDescent="0.2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hidden="1" customHeight="1" x14ac:dyDescent="0.2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hidden="1" customHeight="1" x14ac:dyDescent="0.2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hidden="1" customHeight="1" x14ac:dyDescent="0.2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hidden="1" customHeight="1" x14ac:dyDescent="0.2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hidden="1" customHeight="1" x14ac:dyDescent="0.2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hidden="1" customHeight="1" x14ac:dyDescent="0.2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hidden="1" customHeight="1" x14ac:dyDescent="0.2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hidden="1" customHeight="1" x14ac:dyDescent="0.2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hidden="1" customHeight="1" x14ac:dyDescent="0.2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hidden="1" customHeight="1" x14ac:dyDescent="0.2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hidden="1" customHeight="1" x14ac:dyDescent="0.2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hidden="1" customHeight="1" x14ac:dyDescent="0.2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hidden="1" customHeight="1" x14ac:dyDescent="0.2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950000000000003" customHeight="1" x14ac:dyDescent="0.2">
      <c r="A598" s="6">
        <v>585</v>
      </c>
      <c r="B598" s="18" t="s">
        <v>532</v>
      </c>
      <c r="C598" s="31" t="s">
        <v>1501</v>
      </c>
      <c r="D598" s="31"/>
      <c r="E598" s="59">
        <f t="shared" ref="E598:AJ598" si="2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t="shared" ref="AK598:BP598" si="29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hidden="1" customHeight="1" x14ac:dyDescent="0.2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hidden="1" customHeight="1" x14ac:dyDescent="0.2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hidden="1" customHeight="1" x14ac:dyDescent="0.2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hidden="1" customHeight="1" x14ac:dyDescent="0.2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hidden="1" customHeight="1" x14ac:dyDescent="0.2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hidden="1" customHeight="1" x14ac:dyDescent="0.2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hidden="1" customHeight="1" x14ac:dyDescent="0.2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hidden="1" customHeight="1" x14ac:dyDescent="0.2">
      <c r="A606" s="6">
        <v>593</v>
      </c>
      <c r="B606" s="18" t="s">
        <v>540</v>
      </c>
      <c r="C606" s="31" t="s">
        <v>1505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hidden="1" customHeight="1" x14ac:dyDescent="0.2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hidden="1" customHeight="1" x14ac:dyDescent="0.2">
      <c r="A608" s="6">
        <v>595</v>
      </c>
      <c r="B608" s="18" t="s">
        <v>542</v>
      </c>
      <c r="C608" s="31" t="s">
        <v>1506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hidden="1" customHeight="1" x14ac:dyDescent="0.2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hidden="1" customHeight="1" x14ac:dyDescent="0.2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hidden="1" customHeight="1" x14ac:dyDescent="0.2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hidden="1" customHeight="1" x14ac:dyDescent="0.2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hidden="1" customHeight="1" x14ac:dyDescent="0.2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hidden="1" customHeight="1" x14ac:dyDescent="0.2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950000000000003" customHeight="1" x14ac:dyDescent="0.2">
      <c r="A615" s="6">
        <v>602</v>
      </c>
      <c r="B615" s="18" t="s">
        <v>546</v>
      </c>
      <c r="C615" s="31" t="s">
        <v>1511</v>
      </c>
      <c r="D615" s="31"/>
      <c r="E615" s="59">
        <f t="shared" ref="E615:AJ615" si="30">SUM(E616:E662)</f>
        <v>0</v>
      </c>
      <c r="F615" s="59">
        <f t="shared" si="30"/>
        <v>0</v>
      </c>
      <c r="G615" s="59">
        <f t="shared" si="30"/>
        <v>0</v>
      </c>
      <c r="H615" s="59">
        <f t="shared" si="30"/>
        <v>0</v>
      </c>
      <c r="I615" s="59">
        <f t="shared" si="30"/>
        <v>0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0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0</v>
      </c>
      <c r="AJ615" s="59">
        <f t="shared" si="30"/>
        <v>0</v>
      </c>
      <c r="AK615" s="59">
        <f t="shared" ref="AK615:BP615" si="31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109"/>
    </row>
    <row r="616" spans="1:66" ht="12.75" hidden="1" customHeight="1" x14ac:dyDescent="0.2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hidden="1" customHeight="1" x14ac:dyDescent="0.2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hidden="1" customHeight="1" x14ac:dyDescent="0.2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hidden="1" customHeight="1" x14ac:dyDescent="0.2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hidden="1" customHeight="1" x14ac:dyDescent="0.2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hidden="1" customHeight="1" x14ac:dyDescent="0.2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12.75" hidden="1" customHeight="1" x14ac:dyDescent="0.2">
      <c r="A622" s="6">
        <v>609</v>
      </c>
      <c r="B622" s="18" t="s">
        <v>550</v>
      </c>
      <c r="C622" s="31" t="s">
        <v>1516</v>
      </c>
      <c r="D622" s="31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hidden="1" customHeight="1" x14ac:dyDescent="0.2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hidden="1" customHeight="1" x14ac:dyDescent="0.2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hidden="1" customHeight="1" x14ac:dyDescent="0.2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hidden="1" customHeight="1" x14ac:dyDescent="0.2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hidden="1" customHeight="1" x14ac:dyDescent="0.2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hidden="1" customHeight="1" x14ac:dyDescent="0.2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hidden="1" customHeight="1" x14ac:dyDescent="0.2">
      <c r="A629" s="6">
        <v>616</v>
      </c>
      <c r="B629" s="18" t="s">
        <v>557</v>
      </c>
      <c r="C629" s="31" t="s">
        <v>1519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hidden="1" customHeight="1" x14ac:dyDescent="0.2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hidden="1" customHeight="1" x14ac:dyDescent="0.2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hidden="1" customHeight="1" x14ac:dyDescent="0.2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hidden="1" customHeight="1" x14ac:dyDescent="0.2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hidden="1" customHeight="1" x14ac:dyDescent="0.2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hidden="1" customHeight="1" x14ac:dyDescent="0.2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hidden="1" customHeight="1" x14ac:dyDescent="0.2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hidden="1" customHeight="1" x14ac:dyDescent="0.2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hidden="1" customHeight="1" x14ac:dyDescent="0.2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hidden="1" customHeight="1" x14ac:dyDescent="0.2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hidden="1" customHeight="1" x14ac:dyDescent="0.2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hidden="1" customHeight="1" x14ac:dyDescent="0.2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hidden="1" customHeight="1" x14ac:dyDescent="0.2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hidden="1" customHeight="1" x14ac:dyDescent="0.2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hidden="1" customHeight="1" x14ac:dyDescent="0.2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hidden="1" customHeight="1" x14ac:dyDescent="0.2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hidden="1" customHeight="1" x14ac:dyDescent="0.2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hidden="1" customHeight="1" x14ac:dyDescent="0.2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hidden="1" customHeight="1" x14ac:dyDescent="0.2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hidden="1" customHeight="1" x14ac:dyDescent="0.2">
      <c r="A649" s="6">
        <v>636</v>
      </c>
      <c r="B649" s="18" t="s">
        <v>574</v>
      </c>
      <c r="C649" s="31" t="s">
        <v>1529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hidden="1" customHeight="1" x14ac:dyDescent="0.2">
      <c r="A650" s="6">
        <v>637</v>
      </c>
      <c r="B650" s="18" t="s">
        <v>575</v>
      </c>
      <c r="C650" s="31" t="s">
        <v>1529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hidden="1" customHeight="1" x14ac:dyDescent="0.2">
      <c r="A651" s="6">
        <v>638</v>
      </c>
      <c r="B651" s="18" t="s">
        <v>576</v>
      </c>
      <c r="C651" s="31" t="s">
        <v>1529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hidden="1" customHeight="1" x14ac:dyDescent="0.2">
      <c r="A652" s="6">
        <v>639</v>
      </c>
      <c r="B652" s="18">
        <v>356</v>
      </c>
      <c r="C652" s="31" t="s">
        <v>1530</v>
      </c>
      <c r="D652" s="31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hidden="1" customHeight="1" x14ac:dyDescent="0.2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hidden="1" customHeight="1" x14ac:dyDescent="0.2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hidden="1" customHeight="1" x14ac:dyDescent="0.2">
      <c r="A655" s="6">
        <v>642</v>
      </c>
      <c r="B655" s="18" t="s">
        <v>579</v>
      </c>
      <c r="C655" s="31" t="s">
        <v>1531</v>
      </c>
      <c r="D655" s="31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2.75" hidden="1" customHeight="1" x14ac:dyDescent="0.2">
      <c r="A656" s="6">
        <v>643</v>
      </c>
      <c r="B656" s="18" t="s">
        <v>580</v>
      </c>
      <c r="C656" s="31" t="s">
        <v>1532</v>
      </c>
      <c r="D656" s="31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hidden="1" customHeight="1" x14ac:dyDescent="0.2">
      <c r="A657" s="6">
        <v>644</v>
      </c>
      <c r="B657" s="18" t="s">
        <v>581</v>
      </c>
      <c r="C657" s="31" t="s">
        <v>1532</v>
      </c>
      <c r="D657" s="31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12.75" hidden="1" customHeight="1" x14ac:dyDescent="0.2">
      <c r="A658" s="6">
        <v>645</v>
      </c>
      <c r="B658" s="18" t="s">
        <v>582</v>
      </c>
      <c r="C658" s="31" t="s">
        <v>1532</v>
      </c>
      <c r="D658" s="31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12.75" hidden="1" customHeight="1" x14ac:dyDescent="0.2">
      <c r="A659" s="6">
        <v>646</v>
      </c>
      <c r="B659" s="18" t="s">
        <v>583</v>
      </c>
      <c r="C659" s="31" t="s">
        <v>1532</v>
      </c>
      <c r="D659" s="31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hidden="1" customHeight="1" x14ac:dyDescent="0.2">
      <c r="A660" s="6">
        <v>647</v>
      </c>
      <c r="B660" s="18" t="s">
        <v>584</v>
      </c>
      <c r="C660" s="31" t="s">
        <v>1533</v>
      </c>
      <c r="D660" s="31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hidden="1" customHeight="1" x14ac:dyDescent="0.2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hidden="1" customHeight="1" x14ac:dyDescent="0.2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950000000000003" customHeight="1" x14ac:dyDescent="0.2">
      <c r="A663" s="6">
        <v>650</v>
      </c>
      <c r="B663" s="18" t="s">
        <v>586</v>
      </c>
      <c r="C663" s="31" t="s">
        <v>1535</v>
      </c>
      <c r="D663" s="31"/>
      <c r="E663" s="59">
        <f t="shared" ref="E663:AJ663" si="32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t="shared" ref="AK663:BP663" si="3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hidden="1" customHeight="1" x14ac:dyDescent="0.2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hidden="1" customHeight="1" x14ac:dyDescent="0.2">
      <c r="A665" s="6">
        <v>652</v>
      </c>
      <c r="B665" s="18" t="s">
        <v>588</v>
      </c>
      <c r="C665" s="31" t="s">
        <v>1536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hidden="1" customHeight="1" x14ac:dyDescent="0.2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hidden="1" customHeight="1" x14ac:dyDescent="0.2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hidden="1" customHeight="1" x14ac:dyDescent="0.2">
      <c r="A668" s="6">
        <v>655</v>
      </c>
      <c r="B668" s="18" t="s">
        <v>591</v>
      </c>
      <c r="C668" s="31" t="s">
        <v>1538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hidden="1" customHeight="1" x14ac:dyDescent="0.2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hidden="1" customHeight="1" x14ac:dyDescent="0.2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hidden="1" customHeight="1" x14ac:dyDescent="0.2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hidden="1" customHeight="1" x14ac:dyDescent="0.2">
      <c r="A672" s="6">
        <v>659</v>
      </c>
      <c r="B672" s="18" t="s">
        <v>595</v>
      </c>
      <c r="C672" s="31" t="s">
        <v>1539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hidden="1" customHeight="1" x14ac:dyDescent="0.2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hidden="1" customHeight="1" x14ac:dyDescent="0.2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hidden="1" customHeight="1" x14ac:dyDescent="0.2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7" customHeight="1" x14ac:dyDescent="0.2">
      <c r="A676" s="6">
        <v>663</v>
      </c>
      <c r="B676" s="18" t="s">
        <v>599</v>
      </c>
      <c r="C676" s="31" t="s">
        <v>1542</v>
      </c>
      <c r="D676" s="31"/>
      <c r="E676" s="59">
        <f t="shared" ref="E676:AJ676" si="34">SUM(E677:E724)</f>
        <v>4</v>
      </c>
      <c r="F676" s="59">
        <f t="shared" si="34"/>
        <v>1</v>
      </c>
      <c r="G676" s="59">
        <f t="shared" si="34"/>
        <v>0</v>
      </c>
      <c r="H676" s="59">
        <f t="shared" si="34"/>
        <v>0</v>
      </c>
      <c r="I676" s="59">
        <f t="shared" si="34"/>
        <v>3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3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0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t="shared" ref="AK676:BP676" si="35">SUM(AK677:AK724)</f>
        <v>1</v>
      </c>
      <c r="AL676" s="59">
        <f t="shared" si="35"/>
        <v>0</v>
      </c>
      <c r="AM676" s="59">
        <f t="shared" si="35"/>
        <v>0</v>
      </c>
      <c r="AN676" s="59">
        <f t="shared" si="35"/>
        <v>0</v>
      </c>
      <c r="AO676" s="59">
        <f t="shared" si="35"/>
        <v>1</v>
      </c>
      <c r="AP676" s="59">
        <f t="shared" si="35"/>
        <v>1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109"/>
    </row>
    <row r="677" spans="1:66" ht="12.75" hidden="1" customHeight="1" x14ac:dyDescent="0.2">
      <c r="A677" s="6">
        <v>664</v>
      </c>
      <c r="B677" s="18" t="s">
        <v>600</v>
      </c>
      <c r="C677" s="31" t="s">
        <v>1543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hidden="1" customHeight="1" x14ac:dyDescent="0.2">
      <c r="A678" s="6">
        <v>665</v>
      </c>
      <c r="B678" s="18" t="s">
        <v>601</v>
      </c>
      <c r="C678" s="31" t="s">
        <v>1543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hidden="1" customHeight="1" x14ac:dyDescent="0.2">
      <c r="A679" s="6">
        <v>666</v>
      </c>
      <c r="B679" s="18" t="s">
        <v>602</v>
      </c>
      <c r="C679" s="31" t="s">
        <v>1543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hidden="1" customHeight="1" x14ac:dyDescent="0.2">
      <c r="A680" s="6">
        <v>667</v>
      </c>
      <c r="B680" s="18" t="s">
        <v>603</v>
      </c>
      <c r="C680" s="31" t="s">
        <v>1544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hidden="1" customHeight="1" x14ac:dyDescent="0.2">
      <c r="A681" s="6">
        <v>668</v>
      </c>
      <c r="B681" s="18" t="s">
        <v>604</v>
      </c>
      <c r="C681" s="31" t="s">
        <v>1544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hidden="1" customHeight="1" x14ac:dyDescent="0.2">
      <c r="A682" s="6">
        <v>669</v>
      </c>
      <c r="B682" s="18" t="s">
        <v>605</v>
      </c>
      <c r="C682" s="31" t="s">
        <v>1545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hidden="1" customHeight="1" x14ac:dyDescent="0.2">
      <c r="A683" s="6">
        <v>670</v>
      </c>
      <c r="B683" s="18" t="s">
        <v>606</v>
      </c>
      <c r="C683" s="31" t="s">
        <v>1545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hidden="1" customHeight="1" x14ac:dyDescent="0.2">
      <c r="A684" s="6">
        <v>671</v>
      </c>
      <c r="B684" s="18" t="s">
        <v>607</v>
      </c>
      <c r="C684" s="31" t="s">
        <v>1545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hidden="1" customHeight="1" x14ac:dyDescent="0.2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hidden="1" customHeight="1" x14ac:dyDescent="0.2">
      <c r="A686" s="6">
        <v>673</v>
      </c>
      <c r="B686" s="18" t="s">
        <v>609</v>
      </c>
      <c r="C686" s="31" t="s">
        <v>1546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hidden="1" customHeight="1" x14ac:dyDescent="0.2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hidden="1" customHeight="1" x14ac:dyDescent="0.2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hidden="1" customHeight="1" x14ac:dyDescent="0.2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95" customHeight="1" x14ac:dyDescent="0.2">
      <c r="A690" s="6">
        <v>677</v>
      </c>
      <c r="B690" s="18" t="s">
        <v>613</v>
      </c>
      <c r="C690" s="31" t="s">
        <v>1548</v>
      </c>
      <c r="D690" s="31"/>
      <c r="E690" s="58">
        <v>2</v>
      </c>
      <c r="F690" s="58"/>
      <c r="G690" s="58"/>
      <c r="H690" s="58"/>
      <c r="I690" s="58">
        <v>2</v>
      </c>
      <c r="J690" s="58"/>
      <c r="K690" s="58"/>
      <c r="L690" s="58"/>
      <c r="M690" s="58">
        <v>2</v>
      </c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hidden="1" customHeight="1" x14ac:dyDescent="0.2">
      <c r="A691" s="6">
        <v>678</v>
      </c>
      <c r="B691" s="18" t="s">
        <v>614</v>
      </c>
      <c r="C691" s="31" t="s">
        <v>1548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hidden="1" customHeight="1" x14ac:dyDescent="0.2">
      <c r="A692" s="6">
        <v>679</v>
      </c>
      <c r="B692" s="18" t="s">
        <v>615</v>
      </c>
      <c r="C692" s="31" t="s">
        <v>1549</v>
      </c>
      <c r="D692" s="31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95" customHeight="1" x14ac:dyDescent="0.2">
      <c r="A693" s="6">
        <v>680</v>
      </c>
      <c r="B693" s="18" t="s">
        <v>616</v>
      </c>
      <c r="C693" s="31" t="s">
        <v>1549</v>
      </c>
      <c r="D693" s="31"/>
      <c r="E693" s="58">
        <v>1</v>
      </c>
      <c r="F693" s="58"/>
      <c r="G693" s="58"/>
      <c r="H693" s="58"/>
      <c r="I693" s="58">
        <v>1</v>
      </c>
      <c r="J693" s="58"/>
      <c r="K693" s="58"/>
      <c r="L693" s="58"/>
      <c r="M693" s="58">
        <v>1</v>
      </c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hidden="1" customHeight="1" x14ac:dyDescent="0.2">
      <c r="A694" s="6">
        <v>681</v>
      </c>
      <c r="B694" s="18" t="s">
        <v>617</v>
      </c>
      <c r="C694" s="31" t="s">
        <v>1550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12.75" hidden="1" customHeight="1" x14ac:dyDescent="0.2">
      <c r="A695" s="6">
        <v>682</v>
      </c>
      <c r="B695" s="18" t="s">
        <v>618</v>
      </c>
      <c r="C695" s="31" t="s">
        <v>1550</v>
      </c>
      <c r="D695" s="31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hidden="1" customHeight="1" x14ac:dyDescent="0.2">
      <c r="A696" s="6">
        <v>683</v>
      </c>
      <c r="B696" s="18" t="s">
        <v>619</v>
      </c>
      <c r="C696" s="31" t="s">
        <v>1550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22.7" customHeight="1" x14ac:dyDescent="0.2">
      <c r="A697" s="6">
        <v>684</v>
      </c>
      <c r="B697" s="18" t="s">
        <v>620</v>
      </c>
      <c r="C697" s="31" t="s">
        <v>1550</v>
      </c>
      <c r="D697" s="31"/>
      <c r="E697" s="58">
        <v>1</v>
      </c>
      <c r="F697" s="58">
        <v>1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>
        <v>1</v>
      </c>
      <c r="AL697" s="58"/>
      <c r="AM697" s="58"/>
      <c r="AN697" s="58"/>
      <c r="AO697" s="58">
        <v>1</v>
      </c>
      <c r="AP697" s="58">
        <v>1</v>
      </c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hidden="1" customHeight="1" x14ac:dyDescent="0.2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hidden="1" customHeight="1" x14ac:dyDescent="0.2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hidden="1" customHeight="1" x14ac:dyDescent="0.2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hidden="1" customHeight="1" x14ac:dyDescent="0.2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hidden="1" customHeight="1" x14ac:dyDescent="0.2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hidden="1" customHeight="1" x14ac:dyDescent="0.2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hidden="1" customHeight="1" x14ac:dyDescent="0.2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hidden="1" customHeight="1" x14ac:dyDescent="0.2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hidden="1" customHeight="1" x14ac:dyDescent="0.2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hidden="1" customHeight="1" x14ac:dyDescent="0.2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hidden="1" customHeight="1" x14ac:dyDescent="0.2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hidden="1" customHeight="1" x14ac:dyDescent="0.2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hidden="1" customHeight="1" x14ac:dyDescent="0.2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hidden="1" customHeight="1" x14ac:dyDescent="0.2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hidden="1" customHeight="1" x14ac:dyDescent="0.2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hidden="1" customHeight="1" x14ac:dyDescent="0.2">
      <c r="A713" s="6">
        <v>700</v>
      </c>
      <c r="B713" s="18" t="s">
        <v>636</v>
      </c>
      <c r="C713" s="31" t="s">
        <v>1553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hidden="1" customHeight="1" x14ac:dyDescent="0.2">
      <c r="A714" s="6">
        <v>701</v>
      </c>
      <c r="B714" s="18" t="s">
        <v>637</v>
      </c>
      <c r="C714" s="31" t="s">
        <v>1553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hidden="1" customHeight="1" x14ac:dyDescent="0.2">
      <c r="A715" s="6">
        <v>702</v>
      </c>
      <c r="B715" s="18" t="s">
        <v>638</v>
      </c>
      <c r="C715" s="31" t="s">
        <v>1553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hidden="1" customHeight="1" x14ac:dyDescent="0.2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hidden="1" customHeight="1" x14ac:dyDescent="0.2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hidden="1" customHeight="1" x14ac:dyDescent="0.2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hidden="1" customHeight="1" x14ac:dyDescent="0.2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hidden="1" customHeight="1" x14ac:dyDescent="0.2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hidden="1" customHeight="1" x14ac:dyDescent="0.2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hidden="1" customHeight="1" x14ac:dyDescent="0.2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hidden="1" customHeight="1" x14ac:dyDescent="0.2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hidden="1" customHeight="1" x14ac:dyDescent="0.2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.2" customHeight="1" x14ac:dyDescent="0.2">
      <c r="A725" s="6">
        <v>712</v>
      </c>
      <c r="B725" s="18" t="s">
        <v>648</v>
      </c>
      <c r="C725" s="31" t="s">
        <v>1556</v>
      </c>
      <c r="D725" s="31"/>
      <c r="E725" s="59">
        <f t="shared" ref="E725:AJ725" si="36">SUM(E726:E786)</f>
        <v>3</v>
      </c>
      <c r="F725" s="59">
        <f t="shared" si="36"/>
        <v>3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0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3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0</v>
      </c>
      <c r="AJ725" s="59">
        <f t="shared" si="36"/>
        <v>0</v>
      </c>
      <c r="AK725" s="59">
        <f t="shared" ref="AK725:BP725" si="37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1</v>
      </c>
      <c r="AO725" s="59">
        <f t="shared" si="37"/>
        <v>0</v>
      </c>
      <c r="AP725" s="59">
        <f t="shared" si="37"/>
        <v>0</v>
      </c>
      <c r="AQ725" s="59">
        <f t="shared" si="37"/>
        <v>0</v>
      </c>
      <c r="AR725" s="59">
        <f t="shared" si="37"/>
        <v>0</v>
      </c>
      <c r="AS725" s="59">
        <f t="shared" si="37"/>
        <v>2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2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109"/>
    </row>
    <row r="726" spans="1:66" ht="12.75" hidden="1" customHeight="1" x14ac:dyDescent="0.2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hidden="1" customHeight="1" x14ac:dyDescent="0.2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hidden="1" customHeight="1" x14ac:dyDescent="0.2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hidden="1" customHeight="1" x14ac:dyDescent="0.2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hidden="1" customHeight="1" x14ac:dyDescent="0.2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hidden="1" customHeight="1" x14ac:dyDescent="0.2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hidden="1" customHeight="1" x14ac:dyDescent="0.2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hidden="1" customHeight="1" x14ac:dyDescent="0.2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hidden="1" customHeight="1" x14ac:dyDescent="0.2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hidden="1" customHeight="1" x14ac:dyDescent="0.2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hidden="1" customHeight="1" x14ac:dyDescent="0.2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hidden="1" customHeight="1" x14ac:dyDescent="0.2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hidden="1" customHeight="1" x14ac:dyDescent="0.2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hidden="1" customHeight="1" x14ac:dyDescent="0.2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hidden="1" customHeight="1" x14ac:dyDescent="0.2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hidden="1" customHeight="1" x14ac:dyDescent="0.2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hidden="1" customHeight="1" x14ac:dyDescent="0.2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hidden="1" customHeight="1" x14ac:dyDescent="0.2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hidden="1" customHeight="1" x14ac:dyDescent="0.2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hidden="1" customHeight="1" x14ac:dyDescent="0.2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hidden="1" customHeight="1" x14ac:dyDescent="0.2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hidden="1" customHeight="1" x14ac:dyDescent="0.2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hidden="1" customHeight="1" x14ac:dyDescent="0.2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hidden="1" customHeight="1" x14ac:dyDescent="0.2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hidden="1" customHeight="1" x14ac:dyDescent="0.2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hidden="1" customHeight="1" x14ac:dyDescent="0.2">
      <c r="A751" s="6">
        <v>738</v>
      </c>
      <c r="B751" s="18" t="s">
        <v>672</v>
      </c>
      <c r="C751" s="31" t="s">
        <v>1570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hidden="1" customHeight="1" x14ac:dyDescent="0.2">
      <c r="A752" s="6">
        <v>739</v>
      </c>
      <c r="B752" s="18" t="s">
        <v>673</v>
      </c>
      <c r="C752" s="31" t="s">
        <v>1570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hidden="1" customHeight="1" x14ac:dyDescent="0.2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hidden="1" customHeight="1" x14ac:dyDescent="0.2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12.75" hidden="1" customHeight="1" x14ac:dyDescent="0.2">
      <c r="A755" s="6">
        <v>742</v>
      </c>
      <c r="B755" s="18" t="s">
        <v>676</v>
      </c>
      <c r="C755" s="31" t="s">
        <v>1571</v>
      </c>
      <c r="D755" s="31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hidden="1" customHeight="1" x14ac:dyDescent="0.2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hidden="1" customHeight="1" x14ac:dyDescent="0.2">
      <c r="A757" s="6">
        <v>744</v>
      </c>
      <c r="B757" s="18" t="s">
        <v>678</v>
      </c>
      <c r="C757" s="31" t="s">
        <v>1572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hidden="1" customHeight="1" x14ac:dyDescent="0.2">
      <c r="A758" s="6">
        <v>745</v>
      </c>
      <c r="B758" s="18" t="s">
        <v>679</v>
      </c>
      <c r="C758" s="31" t="s">
        <v>1572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hidden="1" customHeight="1" x14ac:dyDescent="0.2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hidden="1" customHeight="1" x14ac:dyDescent="0.2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hidden="1" customHeight="1" x14ac:dyDescent="0.2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hidden="1" customHeight="1" x14ac:dyDescent="0.2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hidden="1" customHeight="1" x14ac:dyDescent="0.2">
      <c r="A763" s="6">
        <v>750</v>
      </c>
      <c r="B763" s="18" t="s">
        <v>683</v>
      </c>
      <c r="C763" s="31" t="s">
        <v>1576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hidden="1" customHeight="1" x14ac:dyDescent="0.2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hidden="1" customHeight="1" x14ac:dyDescent="0.2">
      <c r="A765" s="6">
        <v>752</v>
      </c>
      <c r="B765" s="18" t="s">
        <v>685</v>
      </c>
      <c r="C765" s="31" t="s">
        <v>1577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25.7" customHeight="1" x14ac:dyDescent="0.2">
      <c r="A766" s="6">
        <v>753</v>
      </c>
      <c r="B766" s="18" t="s">
        <v>686</v>
      </c>
      <c r="C766" s="31" t="s">
        <v>1577</v>
      </c>
      <c r="D766" s="31"/>
      <c r="E766" s="58">
        <v>2</v>
      </c>
      <c r="F766" s="58">
        <v>2</v>
      </c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>
        <v>2</v>
      </c>
      <c r="AE766" s="58"/>
      <c r="AF766" s="58"/>
      <c r="AG766" s="58"/>
      <c r="AH766" s="58"/>
      <c r="AI766" s="58"/>
      <c r="AJ766" s="58"/>
      <c r="AK766" s="58"/>
      <c r="AL766" s="58"/>
      <c r="AM766" s="58"/>
      <c r="AN766" s="58">
        <v>1</v>
      </c>
      <c r="AO766" s="58"/>
      <c r="AP766" s="58"/>
      <c r="AQ766" s="58"/>
      <c r="AR766" s="58"/>
      <c r="AS766" s="58">
        <v>2</v>
      </c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>
        <v>2</v>
      </c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hidden="1" customHeight="1" x14ac:dyDescent="0.2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hidden="1" customHeight="1" x14ac:dyDescent="0.2">
      <c r="A768" s="6">
        <v>755</v>
      </c>
      <c r="B768" s="18" t="s">
        <v>688</v>
      </c>
      <c r="C768" s="31" t="s">
        <v>1579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hidden="1" customHeight="1" x14ac:dyDescent="0.2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hidden="1" customHeight="1" x14ac:dyDescent="0.2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hidden="1" customHeight="1" x14ac:dyDescent="0.2">
      <c r="A771" s="6">
        <v>758</v>
      </c>
      <c r="B771" s="18">
        <v>391</v>
      </c>
      <c r="C771" s="31" t="s">
        <v>1580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hidden="1" customHeight="1" x14ac:dyDescent="0.2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hidden="1" customHeight="1" x14ac:dyDescent="0.2">
      <c r="A773" s="6">
        <v>760</v>
      </c>
      <c r="B773" s="18" t="s">
        <v>691</v>
      </c>
      <c r="C773" s="31" t="s">
        <v>1582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hidden="1" customHeight="1" x14ac:dyDescent="0.2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hidden="1" customHeight="1" x14ac:dyDescent="0.2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95" customHeight="1" x14ac:dyDescent="0.2">
      <c r="A776" s="6">
        <v>763</v>
      </c>
      <c r="B776" s="18">
        <v>395</v>
      </c>
      <c r="C776" s="31" t="s">
        <v>1584</v>
      </c>
      <c r="D776" s="31"/>
      <c r="E776" s="58">
        <v>1</v>
      </c>
      <c r="F776" s="58">
        <v>1</v>
      </c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>
        <v>1</v>
      </c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hidden="1" customHeight="1" x14ac:dyDescent="0.2">
      <c r="A777" s="6">
        <v>764</v>
      </c>
      <c r="B777" s="18" t="s">
        <v>693</v>
      </c>
      <c r="C777" s="31" t="s">
        <v>1585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hidden="1" customHeight="1" x14ac:dyDescent="0.2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hidden="1" customHeight="1" x14ac:dyDescent="0.2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hidden="1" customHeight="1" x14ac:dyDescent="0.2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hidden="1" customHeight="1" x14ac:dyDescent="0.2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hidden="1" customHeight="1" x14ac:dyDescent="0.2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hidden="1" customHeight="1" x14ac:dyDescent="0.2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hidden="1" customHeight="1" x14ac:dyDescent="0.2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hidden="1" customHeight="1" x14ac:dyDescent="0.2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hidden="1" customHeight="1" x14ac:dyDescent="0.2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950000000000003" customHeight="1" x14ac:dyDescent="0.2">
      <c r="A787" s="6">
        <v>774</v>
      </c>
      <c r="B787" s="18" t="s">
        <v>702</v>
      </c>
      <c r="C787" s="31" t="s">
        <v>1590</v>
      </c>
      <c r="D787" s="31"/>
      <c r="E787" s="59">
        <f t="shared" ref="E787:AJ787" si="38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t="shared" ref="AK787:BP787" si="39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hidden="1" customHeight="1" x14ac:dyDescent="0.2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hidden="1" customHeight="1" x14ac:dyDescent="0.2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hidden="1" customHeight="1" x14ac:dyDescent="0.2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hidden="1" customHeight="1" x14ac:dyDescent="0.2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hidden="1" customHeight="1" x14ac:dyDescent="0.2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hidden="1" customHeight="1" x14ac:dyDescent="0.2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hidden="1" customHeight="1" x14ac:dyDescent="0.2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hidden="1" customHeight="1" x14ac:dyDescent="0.2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hidden="1" customHeight="1" x14ac:dyDescent="0.2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hidden="1" customHeight="1" x14ac:dyDescent="0.2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hidden="1" customHeight="1" x14ac:dyDescent="0.2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hidden="1" customHeight="1" x14ac:dyDescent="0.2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hidden="1" customHeight="1" x14ac:dyDescent="0.2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hidden="1" customHeight="1" x14ac:dyDescent="0.2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hidden="1" customHeight="1" x14ac:dyDescent="0.2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hidden="1" customHeight="1" x14ac:dyDescent="0.2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hidden="1" customHeight="1" x14ac:dyDescent="0.2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hidden="1" customHeight="1" x14ac:dyDescent="0.2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hidden="1" customHeight="1" x14ac:dyDescent="0.2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hidden="1" customHeight="1" x14ac:dyDescent="0.2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hidden="1" customHeight="1" x14ac:dyDescent="0.2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hidden="1" customHeight="1" x14ac:dyDescent="0.2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hidden="1" customHeight="1" x14ac:dyDescent="0.2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hidden="1" customHeight="1" x14ac:dyDescent="0.2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hidden="1" customHeight="1" x14ac:dyDescent="0.2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hidden="1" customHeight="1" x14ac:dyDescent="0.2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hidden="1" customHeight="1" x14ac:dyDescent="0.2">
      <c r="A814" s="6">
        <v>801</v>
      </c>
      <c r="B814" s="18" t="s">
        <v>729</v>
      </c>
      <c r="C814" s="31" t="s">
        <v>1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hidden="1" customHeight="1" x14ac:dyDescent="0.2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hidden="1" customHeight="1" x14ac:dyDescent="0.2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hidden="1" customHeight="1" x14ac:dyDescent="0.2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hidden="1" customHeight="1" x14ac:dyDescent="0.2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hidden="1" customHeight="1" x14ac:dyDescent="0.2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hidden="1" customHeight="1" x14ac:dyDescent="0.2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hidden="1" customHeight="1" x14ac:dyDescent="0.2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hidden="1" customHeight="1" x14ac:dyDescent="0.2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hidden="1" customHeight="1" x14ac:dyDescent="0.2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hidden="1" customHeight="1" x14ac:dyDescent="0.2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hidden="1" customHeight="1" x14ac:dyDescent="0.2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hidden="1" customHeight="1" x14ac:dyDescent="0.2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hidden="1" customHeight="1" x14ac:dyDescent="0.2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hidden="1" customHeight="1" x14ac:dyDescent="0.2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hidden="1" customHeight="1" x14ac:dyDescent="0.2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hidden="1" customHeight="1" x14ac:dyDescent="0.2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hidden="1" customHeight="1" x14ac:dyDescent="0.2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hidden="1" customHeight="1" x14ac:dyDescent="0.2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hidden="1" customHeight="1" x14ac:dyDescent="0.2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hidden="1" customHeight="1" x14ac:dyDescent="0.2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hidden="1" customHeight="1" x14ac:dyDescent="0.2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hidden="1" customHeight="1" x14ac:dyDescent="0.2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hidden="1" customHeight="1" x14ac:dyDescent="0.2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hidden="1" customHeight="1" x14ac:dyDescent="0.2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hidden="1" customHeight="1" x14ac:dyDescent="0.2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hidden="1" customHeight="1" x14ac:dyDescent="0.2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hidden="1" customHeight="1" x14ac:dyDescent="0.2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hidden="1" customHeight="1" x14ac:dyDescent="0.2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hidden="1" customHeight="1" x14ac:dyDescent="0.2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hidden="1" customHeight="1" x14ac:dyDescent="0.2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hidden="1" customHeight="1" x14ac:dyDescent="0.2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hidden="1" customHeight="1" x14ac:dyDescent="0.2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hidden="1" customHeight="1" x14ac:dyDescent="0.2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hidden="1" customHeight="1" x14ac:dyDescent="0.2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hidden="1" customHeight="1" x14ac:dyDescent="0.2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hidden="1" customHeight="1" x14ac:dyDescent="0.2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hidden="1" customHeight="1" x14ac:dyDescent="0.2">
      <c r="A851" s="6">
        <v>838</v>
      </c>
      <c r="B851" s="18" t="s">
        <v>763</v>
      </c>
      <c r="C851" s="31" t="s">
        <v>1614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hidden="1" customHeight="1" x14ac:dyDescent="0.2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hidden="1" customHeight="1" x14ac:dyDescent="0.2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hidden="1" customHeight="1" x14ac:dyDescent="0.2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hidden="1" customHeight="1" x14ac:dyDescent="0.2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hidden="1" customHeight="1" x14ac:dyDescent="0.2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hidden="1" customHeight="1" x14ac:dyDescent="0.2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hidden="1" customHeight="1" x14ac:dyDescent="0.2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hidden="1" customHeight="1" x14ac:dyDescent="0.2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hidden="1" customHeight="1" x14ac:dyDescent="0.2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hidden="1" customHeight="1" x14ac:dyDescent="0.2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hidden="1" customHeight="1" x14ac:dyDescent="0.2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hidden="1" customHeight="1" x14ac:dyDescent="0.2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hidden="1" customHeight="1" x14ac:dyDescent="0.2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hidden="1" customHeight="1" x14ac:dyDescent="0.2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hidden="1" customHeight="1" x14ac:dyDescent="0.2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hidden="1" customHeight="1" x14ac:dyDescent="0.2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hidden="1" customHeight="1" x14ac:dyDescent="0.2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hidden="1" customHeight="1" x14ac:dyDescent="0.2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7" customHeight="1" x14ac:dyDescent="0.2">
      <c r="A870" s="6">
        <v>857</v>
      </c>
      <c r="B870" s="18" t="s">
        <v>776</v>
      </c>
      <c r="C870" s="31" t="s">
        <v>1625</v>
      </c>
      <c r="D870" s="31"/>
      <c r="E870" s="59">
        <f t="shared" ref="E870:AJ870" si="4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t="shared" ref="AK870:BP870" si="41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hidden="1" customHeight="1" x14ac:dyDescent="0.2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hidden="1" customHeight="1" x14ac:dyDescent="0.2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hidden="1" customHeight="1" x14ac:dyDescent="0.2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hidden="1" customHeight="1" x14ac:dyDescent="0.2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hidden="1" customHeight="1" x14ac:dyDescent="0.2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hidden="1" customHeight="1" x14ac:dyDescent="0.2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hidden="1" customHeight="1" x14ac:dyDescent="0.2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hidden="1" customHeight="1" x14ac:dyDescent="0.2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hidden="1" customHeight="1" x14ac:dyDescent="0.2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hidden="1" customHeight="1" x14ac:dyDescent="0.2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hidden="1" customHeight="1" x14ac:dyDescent="0.2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hidden="1" customHeight="1" x14ac:dyDescent="0.2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hidden="1" customHeight="1" x14ac:dyDescent="0.2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hidden="1" customHeight="1" x14ac:dyDescent="0.2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hidden="1" customHeight="1" x14ac:dyDescent="0.2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hidden="1" customHeight="1" x14ac:dyDescent="0.2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hidden="1" customHeight="1" x14ac:dyDescent="0.2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hidden="1" customHeight="1" x14ac:dyDescent="0.2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hidden="1" customHeight="1" x14ac:dyDescent="0.2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95" customHeight="1" x14ac:dyDescent="0.2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hidden="1" customHeight="1" x14ac:dyDescent="0.2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hidden="1" customHeight="1" x14ac:dyDescent="0.2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hidden="1" customHeight="1" x14ac:dyDescent="0.2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hidden="1" customHeight="1" x14ac:dyDescent="0.2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hidden="1" customHeight="1" x14ac:dyDescent="0.2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hidden="1" customHeight="1" x14ac:dyDescent="0.2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hidden="1" customHeight="1" x14ac:dyDescent="0.2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hidden="1" customHeight="1" x14ac:dyDescent="0.2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hidden="1" customHeight="1" x14ac:dyDescent="0.2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hidden="1" customHeight="1" x14ac:dyDescent="0.2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hidden="1" customHeight="1" x14ac:dyDescent="0.2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hidden="1" customHeight="1" x14ac:dyDescent="0.2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hidden="1" customHeight="1" x14ac:dyDescent="0.2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hidden="1" customHeight="1" x14ac:dyDescent="0.2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hidden="1" customHeight="1" x14ac:dyDescent="0.2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hidden="1" customHeight="1" x14ac:dyDescent="0.2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hidden="1" customHeight="1" x14ac:dyDescent="0.2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hidden="1" customHeight="1" x14ac:dyDescent="0.2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hidden="1" customHeight="1" x14ac:dyDescent="0.2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hidden="1" customHeight="1" x14ac:dyDescent="0.2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hidden="1" customHeight="1" x14ac:dyDescent="0.2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hidden="1" customHeight="1" x14ac:dyDescent="0.2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hidden="1" customHeight="1" x14ac:dyDescent="0.2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hidden="1" customHeight="1" x14ac:dyDescent="0.2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hidden="1" customHeight="1" x14ac:dyDescent="0.2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hidden="1" customHeight="1" x14ac:dyDescent="0.2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hidden="1" customHeight="1" x14ac:dyDescent="0.2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hidden="1" customHeight="1" x14ac:dyDescent="0.2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hidden="1" customHeight="1" x14ac:dyDescent="0.2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hidden="1" customHeight="1" x14ac:dyDescent="0.2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hidden="1" customHeight="1" x14ac:dyDescent="0.2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hidden="1" customHeight="1" x14ac:dyDescent="0.2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hidden="1" customHeight="1" x14ac:dyDescent="0.2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hidden="1" customHeight="1" x14ac:dyDescent="0.2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hidden="1" customHeight="1" x14ac:dyDescent="0.2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hidden="1" customHeight="1" x14ac:dyDescent="0.2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hidden="1" customHeight="1" x14ac:dyDescent="0.2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hidden="1" customHeight="1" x14ac:dyDescent="0.2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hidden="1" customHeight="1" x14ac:dyDescent="0.2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hidden="1" customHeight="1" x14ac:dyDescent="0.2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hidden="1" customHeight="1" x14ac:dyDescent="0.2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hidden="1" customHeight="1" x14ac:dyDescent="0.2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hidden="1" customHeight="1" x14ac:dyDescent="0.2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hidden="1" customHeight="1" x14ac:dyDescent="0.2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hidden="1" customHeight="1" x14ac:dyDescent="0.2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hidden="1" customHeight="1" x14ac:dyDescent="0.2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hidden="1" customHeight="1" x14ac:dyDescent="0.2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hidden="1" customHeight="1" x14ac:dyDescent="0.2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hidden="1" customHeight="1" x14ac:dyDescent="0.2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hidden="1" customHeight="1" x14ac:dyDescent="0.2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hidden="1" customHeight="1" x14ac:dyDescent="0.2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hidden="1" customHeight="1" x14ac:dyDescent="0.2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hidden="1" customHeight="1" x14ac:dyDescent="0.2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hidden="1" customHeight="1" x14ac:dyDescent="0.2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hidden="1" customHeight="1" x14ac:dyDescent="0.2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hidden="1" customHeight="1" x14ac:dyDescent="0.2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hidden="1" customHeight="1" x14ac:dyDescent="0.2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hidden="1" customHeight="1" x14ac:dyDescent="0.2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hidden="1" customHeight="1" x14ac:dyDescent="0.2">
      <c r="A949" s="6">
        <v>936</v>
      </c>
      <c r="B949" s="18" t="s">
        <v>840</v>
      </c>
      <c r="C949" s="31" t="s">
        <v>1656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hidden="1" customHeight="1" x14ac:dyDescent="0.2">
      <c r="A950" s="6">
        <v>937</v>
      </c>
      <c r="B950" s="18" t="s">
        <v>841</v>
      </c>
      <c r="C950" s="31" t="s">
        <v>1656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hidden="1" customHeight="1" x14ac:dyDescent="0.2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hidden="1" customHeight="1" x14ac:dyDescent="0.2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hidden="1" customHeight="1" x14ac:dyDescent="0.2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hidden="1" customHeight="1" x14ac:dyDescent="0.2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hidden="1" customHeight="1" x14ac:dyDescent="0.2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hidden="1" customHeight="1" x14ac:dyDescent="0.2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hidden="1" customHeight="1" x14ac:dyDescent="0.2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hidden="1" customHeight="1" x14ac:dyDescent="0.2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hidden="1" customHeight="1" x14ac:dyDescent="0.2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hidden="1" customHeight="1" x14ac:dyDescent="0.2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hidden="1" customHeight="1" x14ac:dyDescent="0.2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hidden="1" customHeight="1" x14ac:dyDescent="0.2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hidden="1" customHeight="1" x14ac:dyDescent="0.2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hidden="1" customHeight="1" x14ac:dyDescent="0.2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hidden="1" customHeight="1" x14ac:dyDescent="0.2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hidden="1" customHeight="1" x14ac:dyDescent="0.2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hidden="1" customHeight="1" x14ac:dyDescent="0.2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hidden="1" customHeight="1" x14ac:dyDescent="0.2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hidden="1" customHeight="1" x14ac:dyDescent="0.2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hidden="1" customHeight="1" x14ac:dyDescent="0.2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hidden="1" customHeight="1" x14ac:dyDescent="0.2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hidden="1" customHeight="1" x14ac:dyDescent="0.2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hidden="1" customHeight="1" x14ac:dyDescent="0.2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hidden="1" customHeight="1" x14ac:dyDescent="0.2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hidden="1" customHeight="1" x14ac:dyDescent="0.2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hidden="1" customHeight="1" x14ac:dyDescent="0.2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hidden="1" customHeight="1" x14ac:dyDescent="0.2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hidden="1" customHeight="1" x14ac:dyDescent="0.2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hidden="1" customHeight="1" x14ac:dyDescent="0.2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hidden="1" customHeight="1" x14ac:dyDescent="0.2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hidden="1" customHeight="1" x14ac:dyDescent="0.2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hidden="1" customHeight="1" x14ac:dyDescent="0.2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hidden="1" customHeight="1" x14ac:dyDescent="0.2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hidden="1" customHeight="1" x14ac:dyDescent="0.2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hidden="1" customHeight="1" x14ac:dyDescent="0.2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hidden="1" customHeight="1" x14ac:dyDescent="0.2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hidden="1" customHeight="1" x14ac:dyDescent="0.2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hidden="1" customHeight="1" x14ac:dyDescent="0.2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hidden="1" customHeight="1" x14ac:dyDescent="0.2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hidden="1" customHeight="1" x14ac:dyDescent="0.2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hidden="1" customHeight="1" x14ac:dyDescent="0.2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hidden="1" customHeight="1" x14ac:dyDescent="0.2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hidden="1" customHeight="1" x14ac:dyDescent="0.2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hidden="1" customHeight="1" x14ac:dyDescent="0.2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hidden="1" customHeight="1" x14ac:dyDescent="0.2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hidden="1" customHeight="1" x14ac:dyDescent="0.2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hidden="1" customHeight="1" x14ac:dyDescent="0.2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hidden="1" customHeight="1" x14ac:dyDescent="0.2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hidden="1" customHeight="1" x14ac:dyDescent="0.2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hidden="1" customHeight="1" x14ac:dyDescent="0.2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hidden="1" customHeight="1" x14ac:dyDescent="0.2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hidden="1" customHeight="1" x14ac:dyDescent="0.2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hidden="1" customHeight="1" x14ac:dyDescent="0.2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hidden="1" customHeight="1" x14ac:dyDescent="0.2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hidden="1" customHeight="1" x14ac:dyDescent="0.2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hidden="1" customHeight="1" x14ac:dyDescent="0.2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hidden="1" customHeight="1" x14ac:dyDescent="0.2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hidden="1" customHeight="1" x14ac:dyDescent="0.2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hidden="1" customHeight="1" x14ac:dyDescent="0.2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hidden="1" customHeight="1" x14ac:dyDescent="0.2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hidden="1" customHeight="1" x14ac:dyDescent="0.2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hidden="1" customHeight="1" x14ac:dyDescent="0.2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hidden="1" customHeight="1" x14ac:dyDescent="0.2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hidden="1" customHeight="1" x14ac:dyDescent="0.2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hidden="1" customHeight="1" x14ac:dyDescent="0.2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hidden="1" customHeight="1" x14ac:dyDescent="0.2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hidden="1" customHeight="1" x14ac:dyDescent="0.2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hidden="1" customHeight="1" x14ac:dyDescent="0.2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hidden="1" customHeight="1" x14ac:dyDescent="0.2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hidden="1" customHeight="1" x14ac:dyDescent="0.2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hidden="1" customHeight="1" x14ac:dyDescent="0.2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hidden="1" customHeight="1" x14ac:dyDescent="0.2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hidden="1" customHeight="1" x14ac:dyDescent="0.2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hidden="1" customHeight="1" x14ac:dyDescent="0.2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hidden="1" customHeight="1" x14ac:dyDescent="0.2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hidden="1" customHeight="1" x14ac:dyDescent="0.2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hidden="1" customHeight="1" x14ac:dyDescent="0.2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hidden="1" customHeight="1" x14ac:dyDescent="0.2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hidden="1" customHeight="1" x14ac:dyDescent="0.2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hidden="1" customHeight="1" x14ac:dyDescent="0.2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hidden="1" customHeight="1" x14ac:dyDescent="0.2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hidden="1" customHeight="1" x14ac:dyDescent="0.2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hidden="1" customHeight="1" x14ac:dyDescent="0.2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hidden="1" customHeight="1" x14ac:dyDescent="0.2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hidden="1" customHeight="1" x14ac:dyDescent="0.2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hidden="1" customHeight="1" x14ac:dyDescent="0.2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hidden="1" customHeight="1" x14ac:dyDescent="0.2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hidden="1" customHeight="1" x14ac:dyDescent="0.2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hidden="1" customHeight="1" x14ac:dyDescent="0.2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hidden="1" customHeight="1" x14ac:dyDescent="0.2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hidden="1" customHeight="1" x14ac:dyDescent="0.2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hidden="1" customHeight="1" x14ac:dyDescent="0.2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hidden="1" customHeight="1" x14ac:dyDescent="0.2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hidden="1" customHeight="1" x14ac:dyDescent="0.2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hidden="1" customHeight="1" x14ac:dyDescent="0.2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hidden="1" customHeight="1" x14ac:dyDescent="0.2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hidden="1" customHeight="1" x14ac:dyDescent="0.2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hidden="1" customHeight="1" x14ac:dyDescent="0.2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hidden="1" customHeight="1" x14ac:dyDescent="0.2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hidden="1" customHeight="1" x14ac:dyDescent="0.2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hidden="1" customHeight="1" x14ac:dyDescent="0.2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hidden="1" customHeight="1" x14ac:dyDescent="0.2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hidden="1" customHeight="1" x14ac:dyDescent="0.2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hidden="1" customHeight="1" x14ac:dyDescent="0.2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hidden="1" customHeight="1" x14ac:dyDescent="0.2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hidden="1" customHeight="1" x14ac:dyDescent="0.2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hidden="1" customHeight="1" x14ac:dyDescent="0.2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hidden="1" customHeight="1" x14ac:dyDescent="0.2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hidden="1" customHeight="1" x14ac:dyDescent="0.2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hidden="1" customHeight="1" x14ac:dyDescent="0.2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hidden="1" customHeight="1" x14ac:dyDescent="0.2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hidden="1" customHeight="1" x14ac:dyDescent="0.2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hidden="1" customHeight="1" x14ac:dyDescent="0.2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hidden="1" customHeight="1" x14ac:dyDescent="0.2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hidden="1" customHeight="1" x14ac:dyDescent="0.2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hidden="1" customHeight="1" x14ac:dyDescent="0.2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hidden="1" customHeight="1" x14ac:dyDescent="0.2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hidden="1" customHeight="1" x14ac:dyDescent="0.2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hidden="1" customHeight="1" x14ac:dyDescent="0.2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hidden="1" customHeight="1" x14ac:dyDescent="0.2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hidden="1" customHeight="1" x14ac:dyDescent="0.2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hidden="1" customHeight="1" x14ac:dyDescent="0.2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hidden="1" customHeight="1" x14ac:dyDescent="0.2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hidden="1" customHeight="1" x14ac:dyDescent="0.2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hidden="1" customHeight="1" x14ac:dyDescent="0.2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hidden="1" customHeight="1" x14ac:dyDescent="0.2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hidden="1" customHeight="1" x14ac:dyDescent="0.2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hidden="1" customHeight="1" x14ac:dyDescent="0.2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hidden="1" customHeight="1" x14ac:dyDescent="0.2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hidden="1" customHeight="1" x14ac:dyDescent="0.2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hidden="1" customHeight="1" x14ac:dyDescent="0.2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hidden="1" customHeight="1" x14ac:dyDescent="0.2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hidden="1" customHeight="1" x14ac:dyDescent="0.2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hidden="1" customHeight="1" x14ac:dyDescent="0.2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hidden="1" customHeight="1" x14ac:dyDescent="0.2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hidden="1" customHeight="1" x14ac:dyDescent="0.2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hidden="1" customHeight="1" x14ac:dyDescent="0.2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hidden="1" customHeight="1" x14ac:dyDescent="0.2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hidden="1" customHeight="1" x14ac:dyDescent="0.2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hidden="1" customHeight="1" x14ac:dyDescent="0.2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hidden="1" customHeight="1" x14ac:dyDescent="0.2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hidden="1" customHeight="1" x14ac:dyDescent="0.2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hidden="1" customHeight="1" x14ac:dyDescent="0.2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hidden="1" customHeight="1" x14ac:dyDescent="0.2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hidden="1" customHeight="1" x14ac:dyDescent="0.2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hidden="1" customHeight="1" x14ac:dyDescent="0.2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hidden="1" customHeight="1" x14ac:dyDescent="0.2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hidden="1" customHeight="1" x14ac:dyDescent="0.2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hidden="1" customHeight="1" x14ac:dyDescent="0.2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hidden="1" customHeight="1" x14ac:dyDescent="0.2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hidden="1" customHeight="1" x14ac:dyDescent="0.2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hidden="1" customHeight="1" x14ac:dyDescent="0.2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hidden="1" customHeight="1" x14ac:dyDescent="0.2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hidden="1" customHeight="1" x14ac:dyDescent="0.2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hidden="1" customHeight="1" x14ac:dyDescent="0.2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hidden="1" customHeight="1" x14ac:dyDescent="0.2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hidden="1" customHeight="1" x14ac:dyDescent="0.2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hidden="1" customHeight="1" x14ac:dyDescent="0.2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hidden="1" customHeight="1" x14ac:dyDescent="0.2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hidden="1" customHeight="1" x14ac:dyDescent="0.2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hidden="1" customHeight="1" x14ac:dyDescent="0.2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hidden="1" customHeight="1" x14ac:dyDescent="0.2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hidden="1" customHeight="1" x14ac:dyDescent="0.2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hidden="1" customHeight="1" x14ac:dyDescent="0.2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hidden="1" customHeight="1" x14ac:dyDescent="0.2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hidden="1" customHeight="1" x14ac:dyDescent="0.2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hidden="1" customHeight="1" x14ac:dyDescent="0.2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hidden="1" customHeight="1" x14ac:dyDescent="0.2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hidden="1" customHeight="1" x14ac:dyDescent="0.2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hidden="1" customHeight="1" x14ac:dyDescent="0.2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hidden="1" customHeight="1" x14ac:dyDescent="0.2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hidden="1" customHeight="1" x14ac:dyDescent="0.2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hidden="1" customHeight="1" x14ac:dyDescent="0.2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hidden="1" customHeight="1" x14ac:dyDescent="0.2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hidden="1" customHeight="1" x14ac:dyDescent="0.2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hidden="1" customHeight="1" x14ac:dyDescent="0.2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hidden="1" customHeight="1" x14ac:dyDescent="0.2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hidden="1" customHeight="1" x14ac:dyDescent="0.2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hidden="1" customHeight="1" x14ac:dyDescent="0.2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hidden="1" customHeight="1" x14ac:dyDescent="0.2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hidden="1" customHeight="1" x14ac:dyDescent="0.2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hidden="1" customHeight="1" x14ac:dyDescent="0.2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hidden="1" customHeight="1" x14ac:dyDescent="0.2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hidden="1" customHeight="1" x14ac:dyDescent="0.2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hidden="1" customHeight="1" x14ac:dyDescent="0.2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hidden="1" customHeight="1" x14ac:dyDescent="0.2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hidden="1" customHeight="1" x14ac:dyDescent="0.2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hidden="1" customHeight="1" x14ac:dyDescent="0.2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hidden="1" customHeight="1" x14ac:dyDescent="0.2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hidden="1" customHeight="1" x14ac:dyDescent="0.2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hidden="1" customHeight="1" x14ac:dyDescent="0.2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hidden="1" customHeight="1" x14ac:dyDescent="0.2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hidden="1" customHeight="1" x14ac:dyDescent="0.2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hidden="1" customHeight="1" x14ac:dyDescent="0.2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hidden="1" customHeight="1" x14ac:dyDescent="0.2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hidden="1" customHeight="1" x14ac:dyDescent="0.2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hidden="1" customHeight="1" x14ac:dyDescent="0.2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hidden="1" customHeight="1" x14ac:dyDescent="0.2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hidden="1" customHeight="1" x14ac:dyDescent="0.2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hidden="1" customHeight="1" x14ac:dyDescent="0.2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hidden="1" customHeight="1" x14ac:dyDescent="0.2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hidden="1" customHeight="1" x14ac:dyDescent="0.2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hidden="1" customHeight="1" x14ac:dyDescent="0.2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hidden="1" customHeight="1" x14ac:dyDescent="0.2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hidden="1" customHeight="1" x14ac:dyDescent="0.2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hidden="1" customHeight="1" x14ac:dyDescent="0.2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hidden="1" customHeight="1" x14ac:dyDescent="0.2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hidden="1" customHeight="1" x14ac:dyDescent="0.2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hidden="1" customHeight="1" x14ac:dyDescent="0.2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hidden="1" customHeight="1" x14ac:dyDescent="0.2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hidden="1" customHeight="1" x14ac:dyDescent="0.2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hidden="1" customHeight="1" x14ac:dyDescent="0.2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hidden="1" customHeight="1" x14ac:dyDescent="0.2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hidden="1" customHeight="1" x14ac:dyDescent="0.2">
      <c r="A1164" s="6">
        <v>1151</v>
      </c>
      <c r="B1164" s="18" t="s">
        <v>141</v>
      </c>
      <c r="C1164" s="31" t="s">
        <v>1740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hidden="1" customHeight="1" x14ac:dyDescent="0.2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hidden="1" customHeight="1" x14ac:dyDescent="0.2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hidden="1" customHeight="1" x14ac:dyDescent="0.2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hidden="1" customHeight="1" x14ac:dyDescent="0.2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hidden="1" customHeight="1" x14ac:dyDescent="0.2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hidden="1" customHeight="1" x14ac:dyDescent="0.2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hidden="1" customHeight="1" x14ac:dyDescent="0.2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hidden="1" customHeight="1" x14ac:dyDescent="0.2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hidden="1" customHeight="1" x14ac:dyDescent="0.2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hidden="1" customHeight="1" x14ac:dyDescent="0.2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hidden="1" customHeight="1" x14ac:dyDescent="0.2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hidden="1" customHeight="1" x14ac:dyDescent="0.2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hidden="1" customHeight="1" x14ac:dyDescent="0.2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hidden="1" customHeight="1" x14ac:dyDescent="0.2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hidden="1" customHeight="1" x14ac:dyDescent="0.2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hidden="1" customHeight="1" x14ac:dyDescent="0.2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hidden="1" customHeight="1" x14ac:dyDescent="0.2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hidden="1" customHeight="1" x14ac:dyDescent="0.2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hidden="1" customHeight="1" x14ac:dyDescent="0.2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hidden="1" customHeight="1" x14ac:dyDescent="0.2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hidden="1" customHeight="1" x14ac:dyDescent="0.2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hidden="1" customHeight="1" x14ac:dyDescent="0.2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hidden="1" customHeight="1" x14ac:dyDescent="0.2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hidden="1" customHeight="1" x14ac:dyDescent="0.2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hidden="1" customHeight="1" x14ac:dyDescent="0.2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hidden="1" customHeight="1" x14ac:dyDescent="0.2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hidden="1" customHeight="1" x14ac:dyDescent="0.2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hidden="1" customHeight="1" x14ac:dyDescent="0.2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hidden="1" customHeight="1" x14ac:dyDescent="0.2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hidden="1" customHeight="1" x14ac:dyDescent="0.2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hidden="1" customHeight="1" x14ac:dyDescent="0.2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hidden="1" customHeight="1" x14ac:dyDescent="0.2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hidden="1" customHeight="1" x14ac:dyDescent="0.2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hidden="1" customHeight="1" x14ac:dyDescent="0.2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hidden="1" customHeight="1" x14ac:dyDescent="0.2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hidden="1" customHeight="1" x14ac:dyDescent="0.2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hidden="1" customHeight="1" x14ac:dyDescent="0.2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hidden="1" customHeight="1" x14ac:dyDescent="0.2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hidden="1" customHeight="1" x14ac:dyDescent="0.2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hidden="1" customHeight="1" x14ac:dyDescent="0.2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hidden="1" customHeight="1" x14ac:dyDescent="0.2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hidden="1" customHeight="1" x14ac:dyDescent="0.2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hidden="1" customHeight="1" x14ac:dyDescent="0.2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hidden="1" customHeight="1" x14ac:dyDescent="0.2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hidden="1" customHeight="1" x14ac:dyDescent="0.2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hidden="1" customHeight="1" x14ac:dyDescent="0.2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hidden="1" customHeight="1" x14ac:dyDescent="0.2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hidden="1" customHeight="1" x14ac:dyDescent="0.2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hidden="1" customHeight="1" x14ac:dyDescent="0.2">
      <c r="A1213" s="6">
        <v>1200</v>
      </c>
      <c r="B1213" s="18" t="s">
        <v>175</v>
      </c>
      <c r="C1213" s="31" t="s">
        <v>1763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hidden="1" customHeight="1" x14ac:dyDescent="0.2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hidden="1" customHeight="1" x14ac:dyDescent="0.2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hidden="1" customHeight="1" x14ac:dyDescent="0.2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hidden="1" customHeight="1" x14ac:dyDescent="0.2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hidden="1" customHeight="1" x14ac:dyDescent="0.2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hidden="1" customHeight="1" x14ac:dyDescent="0.2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hidden="1" customHeight="1" x14ac:dyDescent="0.2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hidden="1" customHeight="1" x14ac:dyDescent="0.2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hidden="1" customHeight="1" x14ac:dyDescent="0.2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hidden="1" customHeight="1" x14ac:dyDescent="0.2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hidden="1" customHeight="1" x14ac:dyDescent="0.2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hidden="1" customHeight="1" x14ac:dyDescent="0.2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hidden="1" customHeight="1" x14ac:dyDescent="0.2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hidden="1" customHeight="1" x14ac:dyDescent="0.2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hidden="1" customHeight="1" x14ac:dyDescent="0.2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hidden="1" customHeight="1" x14ac:dyDescent="0.2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hidden="1" customHeight="1" x14ac:dyDescent="0.2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hidden="1" customHeight="1" x14ac:dyDescent="0.2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hidden="1" customHeight="1" x14ac:dyDescent="0.2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hidden="1" customHeight="1" x14ac:dyDescent="0.2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hidden="1" customHeight="1" x14ac:dyDescent="0.2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hidden="1" customHeight="1" x14ac:dyDescent="0.2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hidden="1" customHeight="1" x14ac:dyDescent="0.2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hidden="1" customHeight="1" x14ac:dyDescent="0.2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hidden="1" customHeight="1" x14ac:dyDescent="0.2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hidden="1" customHeight="1" x14ac:dyDescent="0.2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hidden="1" customHeight="1" x14ac:dyDescent="0.2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hidden="1" customHeight="1" x14ac:dyDescent="0.2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hidden="1" customHeight="1" x14ac:dyDescent="0.2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hidden="1" customHeight="1" x14ac:dyDescent="0.2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hidden="1" customHeight="1" x14ac:dyDescent="0.2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hidden="1" customHeight="1" x14ac:dyDescent="0.2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hidden="1" customHeight="1" x14ac:dyDescent="0.2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hidden="1" customHeight="1" x14ac:dyDescent="0.2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hidden="1" customHeight="1" x14ac:dyDescent="0.2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hidden="1" customHeight="1" x14ac:dyDescent="0.2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hidden="1" customHeight="1" x14ac:dyDescent="0.2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hidden="1" customHeight="1" x14ac:dyDescent="0.2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hidden="1" customHeight="1" x14ac:dyDescent="0.2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hidden="1" customHeight="1" x14ac:dyDescent="0.2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hidden="1" customHeight="1" x14ac:dyDescent="0.2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hidden="1" customHeight="1" x14ac:dyDescent="0.2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hidden="1" customHeight="1" x14ac:dyDescent="0.2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hidden="1" customHeight="1" x14ac:dyDescent="0.2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hidden="1" customHeight="1" x14ac:dyDescent="0.2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hidden="1" customHeight="1" x14ac:dyDescent="0.2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hidden="1" customHeight="1" x14ac:dyDescent="0.2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hidden="1" customHeight="1" x14ac:dyDescent="0.2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hidden="1" customHeight="1" x14ac:dyDescent="0.2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hidden="1" customHeight="1" x14ac:dyDescent="0.2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hidden="1" customHeight="1" x14ac:dyDescent="0.2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hidden="1" customHeight="1" x14ac:dyDescent="0.2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hidden="1" customHeight="1" x14ac:dyDescent="0.2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hidden="1" customHeight="1" x14ac:dyDescent="0.2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hidden="1" customHeight="1" x14ac:dyDescent="0.2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hidden="1" customHeight="1" x14ac:dyDescent="0.2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hidden="1" customHeight="1" x14ac:dyDescent="0.2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hidden="1" customHeight="1" x14ac:dyDescent="0.2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hidden="1" customHeight="1" x14ac:dyDescent="0.2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hidden="1" customHeight="1" x14ac:dyDescent="0.2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hidden="1" customHeight="1" x14ac:dyDescent="0.2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hidden="1" customHeight="1" x14ac:dyDescent="0.2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hidden="1" customHeight="1" x14ac:dyDescent="0.2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hidden="1" customHeight="1" x14ac:dyDescent="0.2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hidden="1" customHeight="1" x14ac:dyDescent="0.2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hidden="1" customHeight="1" x14ac:dyDescent="0.2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hidden="1" customHeight="1" x14ac:dyDescent="0.2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hidden="1" customHeight="1" x14ac:dyDescent="0.2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hidden="1" customHeight="1" x14ac:dyDescent="0.2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hidden="1" customHeight="1" x14ac:dyDescent="0.2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hidden="1" customHeight="1" x14ac:dyDescent="0.2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hidden="1" customHeight="1" x14ac:dyDescent="0.2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hidden="1" customHeight="1" x14ac:dyDescent="0.2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hidden="1" customHeight="1" x14ac:dyDescent="0.2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hidden="1" customHeight="1" x14ac:dyDescent="0.2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hidden="1" customHeight="1" x14ac:dyDescent="0.2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hidden="1" customHeight="1" x14ac:dyDescent="0.2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hidden="1" customHeight="1" x14ac:dyDescent="0.2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hidden="1" customHeight="1" x14ac:dyDescent="0.2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hidden="1" customHeight="1" x14ac:dyDescent="0.2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hidden="1" customHeight="1" x14ac:dyDescent="0.2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hidden="1" customHeight="1" x14ac:dyDescent="0.2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hidden="1" customHeight="1" x14ac:dyDescent="0.2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hidden="1" customHeight="1" x14ac:dyDescent="0.2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hidden="1" customHeight="1" x14ac:dyDescent="0.2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hidden="1" customHeight="1" x14ac:dyDescent="0.2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hidden="1" customHeight="1" x14ac:dyDescent="0.2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hidden="1" customHeight="1" x14ac:dyDescent="0.2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hidden="1" customHeight="1" x14ac:dyDescent="0.2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hidden="1" customHeight="1" x14ac:dyDescent="0.2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hidden="1" customHeight="1" x14ac:dyDescent="0.2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hidden="1" customHeight="1" x14ac:dyDescent="0.2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hidden="1" customHeight="1" x14ac:dyDescent="0.2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hidden="1" customHeight="1" x14ac:dyDescent="0.2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hidden="1" customHeight="1" x14ac:dyDescent="0.2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hidden="1" customHeight="1" x14ac:dyDescent="0.2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hidden="1" customHeight="1" x14ac:dyDescent="0.2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hidden="1" customHeight="1" x14ac:dyDescent="0.2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hidden="1" customHeight="1" x14ac:dyDescent="0.2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hidden="1" customHeight="1" x14ac:dyDescent="0.2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hidden="1" customHeight="1" x14ac:dyDescent="0.2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hidden="1" customHeight="1" x14ac:dyDescent="0.2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hidden="1" customHeight="1" x14ac:dyDescent="0.2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hidden="1" customHeight="1" x14ac:dyDescent="0.2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hidden="1" customHeight="1" x14ac:dyDescent="0.2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hidden="1" customHeight="1" x14ac:dyDescent="0.2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hidden="1" customHeight="1" x14ac:dyDescent="0.2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hidden="1" customHeight="1" x14ac:dyDescent="0.2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hidden="1" customHeight="1" x14ac:dyDescent="0.2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hidden="1" customHeight="1" x14ac:dyDescent="0.2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hidden="1" customHeight="1" x14ac:dyDescent="0.2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hidden="1" customHeight="1" x14ac:dyDescent="0.2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hidden="1" customHeight="1" x14ac:dyDescent="0.2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hidden="1" customHeight="1" x14ac:dyDescent="0.2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hidden="1" customHeight="1" x14ac:dyDescent="0.2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hidden="1" customHeight="1" x14ac:dyDescent="0.2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hidden="1" customHeight="1" x14ac:dyDescent="0.2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hidden="1" customHeight="1" x14ac:dyDescent="0.2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hidden="1" customHeight="1" x14ac:dyDescent="0.2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hidden="1" customHeight="1" x14ac:dyDescent="0.2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hidden="1" customHeight="1" x14ac:dyDescent="0.2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hidden="1" customHeight="1" x14ac:dyDescent="0.2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hidden="1" customHeight="1" x14ac:dyDescent="0.2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hidden="1" customHeight="1" x14ac:dyDescent="0.2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hidden="1" customHeight="1" x14ac:dyDescent="0.2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hidden="1" customHeight="1" x14ac:dyDescent="0.2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hidden="1" customHeight="1" x14ac:dyDescent="0.2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hidden="1" customHeight="1" x14ac:dyDescent="0.2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hidden="1" customHeight="1" x14ac:dyDescent="0.2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hidden="1" customHeight="1" x14ac:dyDescent="0.2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hidden="1" customHeight="1" x14ac:dyDescent="0.2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hidden="1" customHeight="1" x14ac:dyDescent="0.2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hidden="1" customHeight="1" x14ac:dyDescent="0.2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hidden="1" customHeight="1" x14ac:dyDescent="0.2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hidden="1" customHeight="1" x14ac:dyDescent="0.2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hidden="1" customHeight="1" x14ac:dyDescent="0.2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hidden="1" customHeight="1" x14ac:dyDescent="0.2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hidden="1" customHeight="1" x14ac:dyDescent="0.2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hidden="1" customHeight="1" x14ac:dyDescent="0.2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hidden="1" customHeight="1" x14ac:dyDescent="0.2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hidden="1" customHeight="1" x14ac:dyDescent="0.2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hidden="1" customHeight="1" x14ac:dyDescent="0.2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hidden="1" customHeight="1" x14ac:dyDescent="0.2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hidden="1" customHeight="1" x14ac:dyDescent="0.2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hidden="1" customHeight="1" x14ac:dyDescent="0.2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hidden="1" customHeight="1" x14ac:dyDescent="0.2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hidden="1" customHeight="1" x14ac:dyDescent="0.2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hidden="1" customHeight="1" x14ac:dyDescent="0.2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hidden="1" customHeight="1" x14ac:dyDescent="0.2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hidden="1" customHeight="1" x14ac:dyDescent="0.2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hidden="1" customHeight="1" x14ac:dyDescent="0.2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hidden="1" customHeight="1" x14ac:dyDescent="0.2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hidden="1" customHeight="1" x14ac:dyDescent="0.2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hidden="1" customHeight="1" x14ac:dyDescent="0.2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hidden="1" customHeight="1" x14ac:dyDescent="0.2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hidden="1" customHeight="1" x14ac:dyDescent="0.2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hidden="1" customHeight="1" x14ac:dyDescent="0.2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hidden="1" customHeight="1" x14ac:dyDescent="0.2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hidden="1" customHeight="1" x14ac:dyDescent="0.2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hidden="1" customHeight="1" x14ac:dyDescent="0.2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hidden="1" customHeight="1" x14ac:dyDescent="0.2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hidden="1" customHeight="1" x14ac:dyDescent="0.2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hidden="1" customHeight="1" x14ac:dyDescent="0.2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hidden="1" customHeight="1" x14ac:dyDescent="0.2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hidden="1" customHeight="1" x14ac:dyDescent="0.2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hidden="1" customHeight="1" x14ac:dyDescent="0.2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hidden="1" customHeight="1" x14ac:dyDescent="0.2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hidden="1" customHeight="1" x14ac:dyDescent="0.2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hidden="1" customHeight="1" x14ac:dyDescent="0.2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hidden="1" customHeight="1" x14ac:dyDescent="0.2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hidden="1" customHeight="1" x14ac:dyDescent="0.2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hidden="1" customHeight="1" x14ac:dyDescent="0.2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hidden="1" customHeight="1" x14ac:dyDescent="0.2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hidden="1" customHeight="1" x14ac:dyDescent="0.2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hidden="1" customHeight="1" x14ac:dyDescent="0.2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hidden="1" customHeight="1" x14ac:dyDescent="0.2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hidden="1" customHeight="1" x14ac:dyDescent="0.2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hidden="1" customHeight="1" x14ac:dyDescent="0.2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hidden="1" customHeight="1" x14ac:dyDescent="0.2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hidden="1" customHeight="1" x14ac:dyDescent="0.2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hidden="1" customHeight="1" x14ac:dyDescent="0.2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hidden="1" customHeight="1" x14ac:dyDescent="0.2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hidden="1" customHeight="1" x14ac:dyDescent="0.2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hidden="1" customHeight="1" x14ac:dyDescent="0.2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hidden="1" customHeight="1" x14ac:dyDescent="0.2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hidden="1" customHeight="1" x14ac:dyDescent="0.2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hidden="1" customHeight="1" x14ac:dyDescent="0.2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hidden="1" customHeight="1" x14ac:dyDescent="0.2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hidden="1" customHeight="1" x14ac:dyDescent="0.2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hidden="1" customHeight="1" x14ac:dyDescent="0.2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hidden="1" customHeight="1" x14ac:dyDescent="0.2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hidden="1" customHeight="1" x14ac:dyDescent="0.2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hidden="1" customHeight="1" x14ac:dyDescent="0.2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hidden="1" customHeight="1" x14ac:dyDescent="0.2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hidden="1" customHeight="1" x14ac:dyDescent="0.2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hidden="1" customHeight="1" x14ac:dyDescent="0.2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hidden="1" customHeight="1" x14ac:dyDescent="0.2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hidden="1" customHeight="1" x14ac:dyDescent="0.2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hidden="1" customHeight="1" x14ac:dyDescent="0.2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hidden="1" customHeight="1" x14ac:dyDescent="0.2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hidden="1" customHeight="1" x14ac:dyDescent="0.2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hidden="1" customHeight="1" x14ac:dyDescent="0.2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hidden="1" customHeight="1" x14ac:dyDescent="0.2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hidden="1" customHeight="1" x14ac:dyDescent="0.2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hidden="1" customHeight="1" x14ac:dyDescent="0.2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hidden="1" customHeight="1" x14ac:dyDescent="0.2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hidden="1" customHeight="1" x14ac:dyDescent="0.2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hidden="1" customHeight="1" x14ac:dyDescent="0.2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hidden="1" customHeight="1" x14ac:dyDescent="0.2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hidden="1" customHeight="1" x14ac:dyDescent="0.2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hidden="1" customHeight="1" x14ac:dyDescent="0.2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hidden="1" customHeight="1" x14ac:dyDescent="0.2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hidden="1" customHeight="1" x14ac:dyDescent="0.2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hidden="1" customHeight="1" x14ac:dyDescent="0.2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hidden="1" customHeight="1" x14ac:dyDescent="0.2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hidden="1" customHeight="1" x14ac:dyDescent="0.2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hidden="1" customHeight="1" x14ac:dyDescent="0.2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hidden="1" customHeight="1" x14ac:dyDescent="0.2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hidden="1" customHeight="1" x14ac:dyDescent="0.2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hidden="1" customHeight="1" x14ac:dyDescent="0.2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hidden="1" customHeight="1" x14ac:dyDescent="0.2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hidden="1" customHeight="1" x14ac:dyDescent="0.2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hidden="1" customHeight="1" x14ac:dyDescent="0.2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hidden="1" customHeight="1" x14ac:dyDescent="0.2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hidden="1" customHeight="1" x14ac:dyDescent="0.2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hidden="1" customHeight="1" x14ac:dyDescent="0.2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hidden="1" customHeight="1" x14ac:dyDescent="0.2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hidden="1" customHeight="1" x14ac:dyDescent="0.2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hidden="1" customHeight="1" x14ac:dyDescent="0.2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hidden="1" customHeight="1" x14ac:dyDescent="0.2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hidden="1" customHeight="1" x14ac:dyDescent="0.2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hidden="1" customHeight="1" x14ac:dyDescent="0.2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hidden="1" customHeight="1" x14ac:dyDescent="0.2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hidden="1" customHeight="1" x14ac:dyDescent="0.2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hidden="1" customHeight="1" x14ac:dyDescent="0.2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hidden="1" customHeight="1" x14ac:dyDescent="0.2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hidden="1" customHeight="1" x14ac:dyDescent="0.2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hidden="1" customHeight="1" x14ac:dyDescent="0.2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hidden="1" customHeight="1" x14ac:dyDescent="0.2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hidden="1" customHeight="1" x14ac:dyDescent="0.2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hidden="1" customHeight="1" x14ac:dyDescent="0.2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hidden="1" customHeight="1" x14ac:dyDescent="0.2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hidden="1" customHeight="1" x14ac:dyDescent="0.2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hidden="1" customHeight="1" x14ac:dyDescent="0.2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hidden="1" customHeight="1" x14ac:dyDescent="0.2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hidden="1" customHeight="1" x14ac:dyDescent="0.2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hidden="1" customHeight="1" x14ac:dyDescent="0.2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hidden="1" customHeight="1" x14ac:dyDescent="0.2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hidden="1" customHeight="1" x14ac:dyDescent="0.2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hidden="1" customHeight="1" x14ac:dyDescent="0.2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hidden="1" customHeight="1" x14ac:dyDescent="0.2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hidden="1" customHeight="1" x14ac:dyDescent="0.2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hidden="1" customHeight="1" x14ac:dyDescent="0.2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hidden="1" customHeight="1" x14ac:dyDescent="0.2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hidden="1" customHeight="1" x14ac:dyDescent="0.2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hidden="1" customHeight="1" x14ac:dyDescent="0.2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hidden="1" customHeight="1" x14ac:dyDescent="0.2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hidden="1" customHeight="1" x14ac:dyDescent="0.2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hidden="1" customHeight="1" x14ac:dyDescent="0.2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hidden="1" customHeight="1" x14ac:dyDescent="0.2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hidden="1" customHeight="1" x14ac:dyDescent="0.2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hidden="1" customHeight="1" x14ac:dyDescent="0.2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hidden="1" customHeight="1" x14ac:dyDescent="0.2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hidden="1" customHeight="1" x14ac:dyDescent="0.2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hidden="1" customHeight="1" x14ac:dyDescent="0.2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hidden="1" customHeight="1" x14ac:dyDescent="0.2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hidden="1" customHeight="1" x14ac:dyDescent="0.2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hidden="1" customHeight="1" x14ac:dyDescent="0.2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hidden="1" customHeight="1" x14ac:dyDescent="0.2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hidden="1" customHeight="1" x14ac:dyDescent="0.2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hidden="1" customHeight="1" x14ac:dyDescent="0.2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hidden="1" customHeight="1" x14ac:dyDescent="0.2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hidden="1" customHeight="1" x14ac:dyDescent="0.2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hidden="1" customHeight="1" x14ac:dyDescent="0.2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hidden="1" customHeight="1" x14ac:dyDescent="0.2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hidden="1" customHeight="1" x14ac:dyDescent="0.2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hidden="1" customHeight="1" x14ac:dyDescent="0.2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hidden="1" customHeight="1" x14ac:dyDescent="0.2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hidden="1" customHeight="1" x14ac:dyDescent="0.2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hidden="1" customHeight="1" x14ac:dyDescent="0.2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hidden="1" customHeight="1" x14ac:dyDescent="0.2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hidden="1" customHeight="1" x14ac:dyDescent="0.2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hidden="1" customHeight="1" x14ac:dyDescent="0.2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hidden="1" customHeight="1" x14ac:dyDescent="0.2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hidden="1" customHeight="1" x14ac:dyDescent="0.2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hidden="1" customHeight="1" x14ac:dyDescent="0.2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hidden="1" customHeight="1" x14ac:dyDescent="0.2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hidden="1" customHeight="1" x14ac:dyDescent="0.2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hidden="1" customHeight="1" x14ac:dyDescent="0.2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hidden="1" customHeight="1" x14ac:dyDescent="0.2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95" customHeight="1" x14ac:dyDescent="0.2">
      <c r="A1504" s="7"/>
      <c r="B1504" s="19"/>
      <c r="C1504" s="30" t="s">
        <v>1874</v>
      </c>
      <c r="D1504" s="30"/>
      <c r="E1504" s="59">
        <f t="shared" ref="E1504:AJ1504" si="42">SUM(E14,E25,E90,E108,E122,E195,E241,E348,E389,E444,E455,E495,E536,E598,E615,E663,E676,E725,E787,E870,E891:E1503)</f>
        <v>113</v>
      </c>
      <c r="F1504" s="59">
        <f t="shared" si="42"/>
        <v>97</v>
      </c>
      <c r="G1504" s="59">
        <f t="shared" si="42"/>
        <v>1</v>
      </c>
      <c r="H1504" s="59">
        <f t="shared" si="42"/>
        <v>0</v>
      </c>
      <c r="I1504" s="59">
        <f t="shared" si="42"/>
        <v>15</v>
      </c>
      <c r="J1504" s="59">
        <f t="shared" si="42"/>
        <v>2</v>
      </c>
      <c r="K1504" s="59">
        <f t="shared" si="42"/>
        <v>0</v>
      </c>
      <c r="L1504" s="59">
        <f t="shared" si="42"/>
        <v>5</v>
      </c>
      <c r="M1504" s="59">
        <f t="shared" si="42"/>
        <v>5</v>
      </c>
      <c r="N1504" s="59">
        <f t="shared" si="42"/>
        <v>0</v>
      </c>
      <c r="O1504" s="59">
        <f t="shared" si="42"/>
        <v>0</v>
      </c>
      <c r="P1504" s="59">
        <f t="shared" si="42"/>
        <v>0</v>
      </c>
      <c r="Q1504" s="59">
        <f t="shared" si="42"/>
        <v>2</v>
      </c>
      <c r="R1504" s="59">
        <f t="shared" si="42"/>
        <v>1</v>
      </c>
      <c r="S1504" s="59">
        <f t="shared" si="42"/>
        <v>0</v>
      </c>
      <c r="T1504" s="59">
        <f t="shared" si="42"/>
        <v>26</v>
      </c>
      <c r="U1504" s="59">
        <f t="shared" si="42"/>
        <v>2</v>
      </c>
      <c r="V1504" s="59">
        <f t="shared" si="42"/>
        <v>4</v>
      </c>
      <c r="W1504" s="59">
        <f t="shared" si="42"/>
        <v>12</v>
      </c>
      <c r="X1504" s="59">
        <f t="shared" si="42"/>
        <v>6</v>
      </c>
      <c r="Y1504" s="59">
        <f t="shared" si="42"/>
        <v>2</v>
      </c>
      <c r="Z1504" s="59">
        <f t="shared" si="42"/>
        <v>0</v>
      </c>
      <c r="AA1504" s="59">
        <f t="shared" si="42"/>
        <v>0</v>
      </c>
      <c r="AB1504" s="59">
        <f t="shared" si="42"/>
        <v>5</v>
      </c>
      <c r="AC1504" s="59">
        <f t="shared" si="42"/>
        <v>0</v>
      </c>
      <c r="AD1504" s="59">
        <f t="shared" si="42"/>
        <v>8</v>
      </c>
      <c r="AE1504" s="59">
        <f t="shared" si="42"/>
        <v>0</v>
      </c>
      <c r="AF1504" s="59">
        <f t="shared" si="42"/>
        <v>0</v>
      </c>
      <c r="AG1504" s="59">
        <f t="shared" si="42"/>
        <v>18</v>
      </c>
      <c r="AH1504" s="59">
        <f t="shared" si="42"/>
        <v>10</v>
      </c>
      <c r="AI1504" s="59">
        <f t="shared" si="42"/>
        <v>0</v>
      </c>
      <c r="AJ1504" s="59">
        <f t="shared" si="42"/>
        <v>0</v>
      </c>
      <c r="AK1504" s="59">
        <f t="shared" ref="AK1504:BP1504" si="43">SUM(AK14,AK25,AK90,AK108,AK122,AK195,AK241,AK348,AK389,AK444,AK455,AK495,AK536,AK598,AK615,AK663,AK676,AK725,AK787,AK870,AK891:AK1503)</f>
        <v>29</v>
      </c>
      <c r="AL1504" s="59">
        <f t="shared" si="43"/>
        <v>0</v>
      </c>
      <c r="AM1504" s="59">
        <f t="shared" si="43"/>
        <v>1</v>
      </c>
      <c r="AN1504" s="59">
        <f t="shared" si="43"/>
        <v>1</v>
      </c>
      <c r="AO1504" s="59">
        <f t="shared" si="43"/>
        <v>1</v>
      </c>
      <c r="AP1504" s="59">
        <f t="shared" si="43"/>
        <v>1</v>
      </c>
      <c r="AQ1504" s="59">
        <f t="shared" si="43"/>
        <v>1</v>
      </c>
      <c r="AR1504" s="59">
        <f t="shared" si="43"/>
        <v>12</v>
      </c>
      <c r="AS1504" s="59">
        <f t="shared" si="43"/>
        <v>13</v>
      </c>
      <c r="AT1504" s="59">
        <f t="shared" si="43"/>
        <v>0</v>
      </c>
      <c r="AU1504" s="59">
        <f t="shared" si="43"/>
        <v>11</v>
      </c>
      <c r="AV1504" s="59">
        <f t="shared" si="43"/>
        <v>0</v>
      </c>
      <c r="AW1504" s="59">
        <f t="shared" si="43"/>
        <v>0</v>
      </c>
      <c r="AX1504" s="59">
        <f t="shared" si="43"/>
        <v>2</v>
      </c>
      <c r="AY1504" s="59">
        <f t="shared" si="43"/>
        <v>6</v>
      </c>
      <c r="AZ1504" s="59">
        <f t="shared" si="43"/>
        <v>3</v>
      </c>
      <c r="BA1504" s="59">
        <f t="shared" si="43"/>
        <v>0</v>
      </c>
      <c r="BB1504" s="59">
        <f t="shared" si="43"/>
        <v>0</v>
      </c>
      <c r="BC1504" s="59">
        <f t="shared" si="43"/>
        <v>0</v>
      </c>
      <c r="BD1504" s="59">
        <f t="shared" si="43"/>
        <v>0</v>
      </c>
      <c r="BE1504" s="59">
        <f t="shared" si="43"/>
        <v>2</v>
      </c>
      <c r="BF1504" s="59">
        <f t="shared" si="43"/>
        <v>0</v>
      </c>
      <c r="BG1504" s="59">
        <f t="shared" si="43"/>
        <v>0</v>
      </c>
      <c r="BH1504" s="59">
        <f t="shared" si="43"/>
        <v>0</v>
      </c>
      <c r="BI1504" s="59">
        <f t="shared" si="43"/>
        <v>1</v>
      </c>
      <c r="BJ1504" s="59">
        <f t="shared" si="43"/>
        <v>0</v>
      </c>
      <c r="BK1504" s="59">
        <f t="shared" si="43"/>
        <v>0</v>
      </c>
      <c r="BL1504" s="59">
        <f t="shared" si="43"/>
        <v>9</v>
      </c>
      <c r="BM1504" s="59">
        <f t="shared" si="43"/>
        <v>0</v>
      </c>
      <c r="BN1504" s="109"/>
    </row>
    <row r="1505" spans="1:66" ht="20.45" customHeight="1" x14ac:dyDescent="0.2">
      <c r="A1505" s="8"/>
      <c r="B1505" s="20"/>
      <c r="C1505" s="33" t="s">
        <v>1875</v>
      </c>
      <c r="D1505" s="33"/>
      <c r="E1505" s="59">
        <v>26</v>
      </c>
      <c r="F1505" s="59">
        <v>17</v>
      </c>
      <c r="G1505" s="59">
        <v>1</v>
      </c>
      <c r="H1505" s="59"/>
      <c r="I1505" s="59">
        <v>8</v>
      </c>
      <c r="J1505" s="59">
        <v>1</v>
      </c>
      <c r="K1505" s="59"/>
      <c r="L1505" s="59">
        <v>4</v>
      </c>
      <c r="M1505" s="59">
        <v>3</v>
      </c>
      <c r="N1505" s="59"/>
      <c r="O1505" s="59"/>
      <c r="P1505" s="59"/>
      <c r="Q1505" s="59"/>
      <c r="R1505" s="59"/>
      <c r="S1505" s="59"/>
      <c r="T1505" s="58"/>
      <c r="U1505" s="58"/>
      <c r="V1505" s="58"/>
      <c r="W1505" s="58"/>
      <c r="X1505" s="58"/>
      <c r="Y1505" s="58"/>
      <c r="Z1505" s="58"/>
      <c r="AA1505" s="58"/>
      <c r="AB1505" s="58">
        <v>1</v>
      </c>
      <c r="AC1505" s="58"/>
      <c r="AD1505" s="58">
        <v>3</v>
      </c>
      <c r="AE1505" s="58"/>
      <c r="AF1505" s="58"/>
      <c r="AG1505" s="58">
        <v>7</v>
      </c>
      <c r="AH1505" s="58">
        <v>4</v>
      </c>
      <c r="AI1505" s="58"/>
      <c r="AJ1505" s="58"/>
      <c r="AK1505" s="58">
        <v>2</v>
      </c>
      <c r="AL1505" s="58"/>
      <c r="AM1505" s="58"/>
      <c r="AN1505" s="58">
        <v>1</v>
      </c>
      <c r="AO1505" s="58"/>
      <c r="AP1505" s="58"/>
      <c r="AQ1505" s="58"/>
      <c r="AR1505" s="58"/>
      <c r="AS1505" s="58">
        <v>2</v>
      </c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>
        <v>2</v>
      </c>
      <c r="BF1505" s="58"/>
      <c r="BG1505" s="58"/>
      <c r="BH1505" s="58"/>
      <c r="BI1505" s="58"/>
      <c r="BJ1505" s="58"/>
      <c r="BK1505" s="58"/>
      <c r="BL1505" s="58">
        <v>1</v>
      </c>
      <c r="BM1505" s="59"/>
      <c r="BN1505" s="109"/>
    </row>
    <row r="1506" spans="1:66" ht="20.45" customHeight="1" x14ac:dyDescent="0.2">
      <c r="A1506" s="8"/>
      <c r="B1506" s="20"/>
      <c r="C1506" s="34" t="s">
        <v>1876</v>
      </c>
      <c r="D1506" s="34"/>
      <c r="E1506" s="59">
        <v>51</v>
      </c>
      <c r="F1506" s="59">
        <v>45</v>
      </c>
      <c r="G1506" s="59"/>
      <c r="H1506" s="59"/>
      <c r="I1506" s="59">
        <v>6</v>
      </c>
      <c r="J1506" s="59">
        <v>1</v>
      </c>
      <c r="K1506" s="59"/>
      <c r="L1506" s="59">
        <v>1</v>
      </c>
      <c r="M1506" s="59">
        <v>2</v>
      </c>
      <c r="N1506" s="59"/>
      <c r="O1506" s="59"/>
      <c r="P1506" s="59"/>
      <c r="Q1506" s="59">
        <v>1</v>
      </c>
      <c r="R1506" s="59">
        <v>1</v>
      </c>
      <c r="S1506" s="59"/>
      <c r="T1506" s="58">
        <v>10</v>
      </c>
      <c r="U1506" s="58">
        <v>2</v>
      </c>
      <c r="V1506" s="58">
        <v>4</v>
      </c>
      <c r="W1506" s="58">
        <v>1</v>
      </c>
      <c r="X1506" s="58">
        <v>1</v>
      </c>
      <c r="Y1506" s="58">
        <v>2</v>
      </c>
      <c r="Z1506" s="58"/>
      <c r="AA1506" s="58"/>
      <c r="AB1506" s="58">
        <v>2</v>
      </c>
      <c r="AC1506" s="58"/>
      <c r="AD1506" s="58">
        <v>4</v>
      </c>
      <c r="AE1506" s="58"/>
      <c r="AF1506" s="58"/>
      <c r="AG1506" s="58">
        <v>11</v>
      </c>
      <c r="AH1506" s="58">
        <v>5</v>
      </c>
      <c r="AI1506" s="58"/>
      <c r="AJ1506" s="58"/>
      <c r="AK1506" s="58">
        <v>12</v>
      </c>
      <c r="AL1506" s="58"/>
      <c r="AM1506" s="58">
        <v>1</v>
      </c>
      <c r="AN1506" s="58"/>
      <c r="AO1506" s="58"/>
      <c r="AP1506" s="58"/>
      <c r="AQ1506" s="58"/>
      <c r="AR1506" s="58">
        <v>3</v>
      </c>
      <c r="AS1506" s="58">
        <v>5</v>
      </c>
      <c r="AT1506" s="58"/>
      <c r="AU1506" s="58">
        <v>5</v>
      </c>
      <c r="AV1506" s="58"/>
      <c r="AW1506" s="58"/>
      <c r="AX1506" s="58">
        <v>2</v>
      </c>
      <c r="AY1506" s="58"/>
      <c r="AZ1506" s="58">
        <v>3</v>
      </c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>
        <v>3</v>
      </c>
      <c r="BM1506" s="59"/>
      <c r="BN1506" s="109"/>
    </row>
    <row r="1507" spans="1:66" ht="20.45" customHeight="1" x14ac:dyDescent="0.2">
      <c r="A1507" s="8"/>
      <c r="B1507" s="20"/>
      <c r="C1507" s="34" t="s">
        <v>1877</v>
      </c>
      <c r="D1507" s="34"/>
      <c r="E1507" s="59">
        <v>34</v>
      </c>
      <c r="F1507" s="59">
        <v>33</v>
      </c>
      <c r="G1507" s="59"/>
      <c r="H1507" s="59"/>
      <c r="I1507" s="59">
        <v>1</v>
      </c>
      <c r="J1507" s="59"/>
      <c r="K1507" s="59"/>
      <c r="L1507" s="59"/>
      <c r="M1507" s="59"/>
      <c r="N1507" s="59"/>
      <c r="O1507" s="59"/>
      <c r="P1507" s="59"/>
      <c r="Q1507" s="59">
        <v>1</v>
      </c>
      <c r="R1507" s="59"/>
      <c r="S1507" s="59"/>
      <c r="T1507" s="58">
        <v>15</v>
      </c>
      <c r="U1507" s="58"/>
      <c r="V1507" s="58"/>
      <c r="W1507" s="58">
        <v>11</v>
      </c>
      <c r="X1507" s="58">
        <v>4</v>
      </c>
      <c r="Y1507" s="58"/>
      <c r="Z1507" s="58"/>
      <c r="AA1507" s="58"/>
      <c r="AB1507" s="58">
        <v>2</v>
      </c>
      <c r="AC1507" s="58"/>
      <c r="AD1507" s="58">
        <v>1</v>
      </c>
      <c r="AE1507" s="58"/>
      <c r="AF1507" s="58"/>
      <c r="AG1507" s="58"/>
      <c r="AH1507" s="58">
        <v>1</v>
      </c>
      <c r="AI1507" s="58"/>
      <c r="AJ1507" s="58"/>
      <c r="AK1507" s="58">
        <v>14</v>
      </c>
      <c r="AL1507" s="58"/>
      <c r="AM1507" s="58"/>
      <c r="AN1507" s="58"/>
      <c r="AO1507" s="58"/>
      <c r="AP1507" s="58"/>
      <c r="AQ1507" s="58">
        <v>1</v>
      </c>
      <c r="AR1507" s="58">
        <v>8</v>
      </c>
      <c r="AS1507" s="58">
        <v>6</v>
      </c>
      <c r="AT1507" s="58"/>
      <c r="AU1507" s="58">
        <v>6</v>
      </c>
      <c r="AV1507" s="58"/>
      <c r="AW1507" s="58"/>
      <c r="AX1507" s="58"/>
      <c r="AY1507" s="58">
        <v>6</v>
      </c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>
        <v>1</v>
      </c>
      <c r="BJ1507" s="58"/>
      <c r="BK1507" s="58"/>
      <c r="BL1507" s="58">
        <v>5</v>
      </c>
      <c r="BM1507" s="59"/>
      <c r="BN1507" s="109"/>
    </row>
    <row r="1508" spans="1:66" ht="20.45" customHeight="1" x14ac:dyDescent="0.2">
      <c r="A1508" s="8"/>
      <c r="B1508" s="20"/>
      <c r="C1508" s="34" t="s">
        <v>1878</v>
      </c>
      <c r="D1508" s="34"/>
      <c r="E1508" s="59">
        <v>2</v>
      </c>
      <c r="F1508" s="59">
        <v>2</v>
      </c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8">
        <v>1</v>
      </c>
      <c r="U1508" s="58"/>
      <c r="V1508" s="58"/>
      <c r="W1508" s="58"/>
      <c r="X1508" s="58">
        <v>1</v>
      </c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>
        <v>1</v>
      </c>
      <c r="AL1508" s="58"/>
      <c r="AM1508" s="58"/>
      <c r="AN1508" s="58"/>
      <c r="AO1508" s="58">
        <v>1</v>
      </c>
      <c r="AP1508" s="58">
        <v>1</v>
      </c>
      <c r="AQ1508" s="58"/>
      <c r="AR1508" s="58">
        <v>1</v>
      </c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9"/>
      <c r="BN1508" s="109"/>
    </row>
    <row r="1509" spans="1:66" x14ac:dyDescent="0.2">
      <c r="A1509" s="9"/>
      <c r="B1509" s="21"/>
      <c r="C1509" s="35" t="s">
        <v>1879</v>
      </c>
      <c r="D1509" s="35"/>
      <c r="E1509" s="59">
        <v>9</v>
      </c>
      <c r="F1509" s="59">
        <v>5</v>
      </c>
      <c r="G1509" s="59">
        <v>1</v>
      </c>
      <c r="H1509" s="59"/>
      <c r="I1509" s="59">
        <v>3</v>
      </c>
      <c r="J1509" s="59"/>
      <c r="K1509" s="59"/>
      <c r="L1509" s="59">
        <v>3</v>
      </c>
      <c r="M1509" s="59"/>
      <c r="N1509" s="59"/>
      <c r="O1509" s="59"/>
      <c r="P1509" s="59"/>
      <c r="Q1509" s="59"/>
      <c r="R1509" s="59"/>
      <c r="S1509" s="59"/>
      <c r="T1509" s="58"/>
      <c r="U1509" s="58"/>
      <c r="V1509" s="58"/>
      <c r="W1509" s="58"/>
      <c r="X1509" s="58"/>
      <c r="Y1509" s="58"/>
      <c r="Z1509" s="58"/>
      <c r="AA1509" s="58"/>
      <c r="AB1509" s="58">
        <v>1</v>
      </c>
      <c r="AC1509" s="58"/>
      <c r="AD1509" s="58"/>
      <c r="AE1509" s="58"/>
      <c r="AF1509" s="58"/>
      <c r="AG1509" s="58">
        <v>3</v>
      </c>
      <c r="AH1509" s="58">
        <v>1</v>
      </c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x14ac:dyDescent="0.2">
      <c r="A1510" s="9"/>
      <c r="B1510" s="21"/>
      <c r="C1510" s="35" t="s">
        <v>1880</v>
      </c>
      <c r="D1510" s="35"/>
      <c r="E1510" s="59">
        <v>5</v>
      </c>
      <c r="F1510" s="59">
        <v>3</v>
      </c>
      <c r="G1510" s="59"/>
      <c r="H1510" s="59"/>
      <c r="I1510" s="59">
        <v>2</v>
      </c>
      <c r="J1510" s="59"/>
      <c r="K1510" s="59"/>
      <c r="L1510" s="59">
        <v>1</v>
      </c>
      <c r="M1510" s="59">
        <v>1</v>
      </c>
      <c r="N1510" s="59"/>
      <c r="O1510" s="59"/>
      <c r="P1510" s="59"/>
      <c r="Q1510" s="59"/>
      <c r="R1510" s="59"/>
      <c r="S1510" s="59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>
        <v>2</v>
      </c>
      <c r="AL1510" s="58"/>
      <c r="AM1510" s="58">
        <v>1</v>
      </c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>
        <v>2</v>
      </c>
      <c r="BM1510" s="59"/>
      <c r="BN1510" s="109"/>
    </row>
    <row r="1511" spans="1:66" x14ac:dyDescent="0.2">
      <c r="A1511" s="9"/>
      <c r="B1511" s="21"/>
      <c r="C1511" s="35" t="s">
        <v>1881</v>
      </c>
      <c r="D1511" s="35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x14ac:dyDescent="0.2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6" ht="9" customHeight="1" x14ac:dyDescent="0.2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6" ht="12.95" customHeight="1" x14ac:dyDescent="0.2">
      <c r="A1514" s="10"/>
      <c r="B1514" s="23"/>
      <c r="C1514" s="37" t="s">
        <v>1883</v>
      </c>
      <c r="D1514" s="49"/>
      <c r="E1514" s="57" t="s">
        <v>1888</v>
      </c>
      <c r="F1514" s="72" t="s">
        <v>1893</v>
      </c>
      <c r="G1514" s="72" t="s">
        <v>1896</v>
      </c>
      <c r="H1514" s="72" t="s">
        <v>1899</v>
      </c>
      <c r="I1514" s="72" t="s">
        <v>1902</v>
      </c>
      <c r="J1514" s="72" t="s">
        <v>1906</v>
      </c>
      <c r="K1514" s="72" t="s">
        <v>1909</v>
      </c>
      <c r="L1514" s="72" t="s">
        <v>1912</v>
      </c>
      <c r="M1514" s="72" t="s">
        <v>1915</v>
      </c>
      <c r="N1514" s="72" t="s">
        <v>1918</v>
      </c>
      <c r="O1514" s="72" t="s">
        <v>1921</v>
      </c>
      <c r="P1514" s="72" t="s">
        <v>1923</v>
      </c>
      <c r="Q1514" s="72" t="s">
        <v>1925</v>
      </c>
      <c r="R1514" s="72" t="s">
        <v>1927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6" x14ac:dyDescent="0.2">
      <c r="A1515" s="11"/>
      <c r="B1515" s="24"/>
      <c r="C1515" s="38"/>
      <c r="D1515" s="50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6" ht="12.95" customHeight="1" x14ac:dyDescent="0.2">
      <c r="A1516" s="10"/>
      <c r="B1516" s="23"/>
      <c r="C1516" s="39" t="s">
        <v>1884</v>
      </c>
      <c r="D1516" s="49"/>
      <c r="E1516" s="56" t="s">
        <v>1889</v>
      </c>
      <c r="F1516" s="73" t="s">
        <v>1894</v>
      </c>
      <c r="G1516" s="73" t="s">
        <v>1897</v>
      </c>
      <c r="H1516" s="73" t="s">
        <v>1900</v>
      </c>
      <c r="I1516" s="73" t="s">
        <v>1903</v>
      </c>
      <c r="J1516" s="73" t="s">
        <v>1907</v>
      </c>
      <c r="K1516" s="73" t="s">
        <v>1910</v>
      </c>
      <c r="L1516" s="86" t="s">
        <v>1913</v>
      </c>
      <c r="M1516" s="73" t="s">
        <v>1916</v>
      </c>
      <c r="N1516" s="73" t="s">
        <v>1919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6" x14ac:dyDescent="0.2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6" ht="4.5" customHeight="1" x14ac:dyDescent="0.25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1:66" ht="9.75" customHeight="1" x14ac:dyDescent="0.2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1:66" ht="12.95" customHeight="1" x14ac:dyDescent="0.2">
      <c r="C1520" s="42" t="s">
        <v>1885</v>
      </c>
      <c r="D1520" s="42"/>
      <c r="E1520" s="61"/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 x14ac:dyDescent="0.2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48" ht="4.5" customHeight="1" x14ac:dyDescent="0.2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48" ht="12.95" customHeight="1" x14ac:dyDescent="0.2">
      <c r="C1523" s="44" t="s">
        <v>1886</v>
      </c>
      <c r="D1523" s="44"/>
      <c r="E1523" s="63" t="s">
        <v>1890</v>
      </c>
      <c r="F1523" s="63"/>
      <c r="G1523" s="63"/>
      <c r="H1523" s="63"/>
      <c r="I1523" s="63"/>
      <c r="J1523" s="63"/>
      <c r="K1523" s="63"/>
      <c r="L1523" s="87"/>
      <c r="M1523" s="90"/>
    </row>
    <row r="1524" spans="3:48" ht="12.95" customHeight="1" x14ac:dyDescent="0.2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mergeCells count="1">
    <mergeCell ref="C1516:C1517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22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5"/>
      <c r="C4" s="123"/>
      <c r="D4" s="123"/>
    </row>
    <row r="5" spans="1:70" ht="12.95" hidden="1" customHeight="1" x14ac:dyDescent="0.2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.200000000000003" customHeight="1" x14ac:dyDescent="0.2">
      <c r="A6" s="3" t="s">
        <v>1963</v>
      </c>
      <c r="B6" s="117" t="s">
        <v>5</v>
      </c>
      <c r="C6" s="125" t="s">
        <v>1233</v>
      </c>
      <c r="D6" s="129"/>
      <c r="E6" s="92" t="s">
        <v>1972</v>
      </c>
      <c r="F6" s="92" t="s">
        <v>1973</v>
      </c>
      <c r="G6" s="111"/>
      <c r="H6" s="111"/>
      <c r="I6" s="111"/>
      <c r="J6" s="111"/>
      <c r="K6" s="111"/>
      <c r="L6" s="111"/>
      <c r="M6" s="111"/>
      <c r="N6" s="92" t="s">
        <v>1985</v>
      </c>
      <c r="O6" s="92"/>
      <c r="P6" s="92"/>
      <c r="Q6" s="92"/>
      <c r="R6" s="92"/>
      <c r="S6" s="92"/>
      <c r="T6" s="92"/>
      <c r="U6" s="92" t="s">
        <v>1993</v>
      </c>
      <c r="V6" s="92"/>
      <c r="W6" s="92"/>
      <c r="X6" s="92" t="s">
        <v>1993</v>
      </c>
      <c r="Y6" s="92"/>
      <c r="Z6" s="92"/>
      <c r="AA6" s="92"/>
      <c r="AB6" s="92" t="s">
        <v>2001</v>
      </c>
      <c r="AC6" s="92"/>
      <c r="AD6" s="92"/>
      <c r="AE6" s="92"/>
      <c r="AF6" s="92"/>
      <c r="AG6" s="92"/>
      <c r="AH6" s="92" t="s">
        <v>2001</v>
      </c>
      <c r="AI6" s="92"/>
      <c r="AJ6" s="92"/>
      <c r="AK6" s="92"/>
      <c r="AL6" s="92"/>
      <c r="AM6" s="92" t="s">
        <v>2013</v>
      </c>
      <c r="AN6" s="111"/>
      <c r="AO6" s="111"/>
      <c r="AP6" s="111"/>
      <c r="AQ6" s="111"/>
      <c r="AR6" s="111"/>
      <c r="AS6" s="111"/>
      <c r="AT6" s="92" t="s">
        <v>2021</v>
      </c>
      <c r="AU6" s="92" t="s">
        <v>2022</v>
      </c>
      <c r="AV6" s="92" t="s">
        <v>2023</v>
      </c>
      <c r="AW6" s="92" t="s">
        <v>2024</v>
      </c>
      <c r="AX6" s="92"/>
      <c r="AY6" s="92"/>
      <c r="AZ6" s="92"/>
      <c r="BA6" s="92" t="s">
        <v>2032</v>
      </c>
      <c r="BB6" s="92"/>
      <c r="BC6" s="92"/>
      <c r="BD6" s="92"/>
      <c r="BE6" s="92" t="s">
        <v>2032</v>
      </c>
      <c r="BF6" s="92"/>
      <c r="BG6" s="92"/>
      <c r="BH6" s="92" t="s">
        <v>2042</v>
      </c>
      <c r="BI6" s="92"/>
      <c r="BJ6" s="92"/>
      <c r="BK6" s="92"/>
      <c r="BL6" s="92"/>
      <c r="BM6" s="92"/>
      <c r="BN6" s="92"/>
      <c r="BO6" s="92"/>
      <c r="BP6" s="92"/>
      <c r="BQ6" s="92"/>
      <c r="BR6" s="160"/>
    </row>
    <row r="7" spans="1:70" ht="21.95" customHeight="1" x14ac:dyDescent="0.2">
      <c r="A7" s="111"/>
      <c r="B7" s="118"/>
      <c r="C7" s="125"/>
      <c r="D7" s="129"/>
      <c r="E7" s="92"/>
      <c r="F7" s="92" t="s">
        <v>1974</v>
      </c>
      <c r="G7" s="92" t="s">
        <v>1975</v>
      </c>
      <c r="H7" s="92" t="s">
        <v>1976</v>
      </c>
      <c r="I7" s="92" t="s">
        <v>1977</v>
      </c>
      <c r="J7" s="92"/>
      <c r="K7" s="92"/>
      <c r="L7" s="92" t="s">
        <v>1982</v>
      </c>
      <c r="M7" s="92"/>
      <c r="N7" s="92" t="s">
        <v>1986</v>
      </c>
      <c r="O7" s="92" t="s">
        <v>1987</v>
      </c>
      <c r="P7" s="92" t="s">
        <v>1988</v>
      </c>
      <c r="Q7" s="92" t="s">
        <v>1989</v>
      </c>
      <c r="R7" s="92" t="s">
        <v>1990</v>
      </c>
      <c r="S7" s="92" t="s">
        <v>1991</v>
      </c>
      <c r="T7" s="92" t="s">
        <v>1992</v>
      </c>
      <c r="U7" s="92" t="s">
        <v>1994</v>
      </c>
      <c r="V7" s="92" t="s">
        <v>1995</v>
      </c>
      <c r="W7" s="92" t="s">
        <v>1996</v>
      </c>
      <c r="X7" s="92" t="s">
        <v>1997</v>
      </c>
      <c r="Y7" s="92" t="s">
        <v>1998</v>
      </c>
      <c r="Z7" s="92" t="s">
        <v>1999</v>
      </c>
      <c r="AA7" s="92" t="s">
        <v>2000</v>
      </c>
      <c r="AB7" s="92" t="s">
        <v>2002</v>
      </c>
      <c r="AC7" s="92" t="s">
        <v>2003</v>
      </c>
      <c r="AD7" s="92" t="s">
        <v>2004</v>
      </c>
      <c r="AE7" s="92" t="s">
        <v>2005</v>
      </c>
      <c r="AF7" s="92" t="s">
        <v>2006</v>
      </c>
      <c r="AG7" s="92" t="s">
        <v>2007</v>
      </c>
      <c r="AH7" s="92" t="s">
        <v>2008</v>
      </c>
      <c r="AI7" s="92" t="s">
        <v>2009</v>
      </c>
      <c r="AJ7" s="92" t="s">
        <v>2010</v>
      </c>
      <c r="AK7" s="92" t="s">
        <v>2011</v>
      </c>
      <c r="AL7" s="92" t="s">
        <v>2012</v>
      </c>
      <c r="AM7" s="92" t="s">
        <v>2014</v>
      </c>
      <c r="AN7" s="92" t="s">
        <v>2015</v>
      </c>
      <c r="AO7" s="92" t="s">
        <v>2016</v>
      </c>
      <c r="AP7" s="92" t="s">
        <v>2017</v>
      </c>
      <c r="AQ7" s="92" t="s">
        <v>2018</v>
      </c>
      <c r="AR7" s="92" t="s">
        <v>2019</v>
      </c>
      <c r="AS7" s="92" t="s">
        <v>2020</v>
      </c>
      <c r="AT7" s="92"/>
      <c r="AU7" s="92"/>
      <c r="AV7" s="92"/>
      <c r="AW7" s="135" t="s">
        <v>1932</v>
      </c>
      <c r="AX7" s="92" t="s">
        <v>1933</v>
      </c>
      <c r="AY7" s="92"/>
      <c r="AZ7" s="92"/>
      <c r="BA7" s="92" t="s">
        <v>2033</v>
      </c>
      <c r="BB7" s="92" t="s">
        <v>2034</v>
      </c>
      <c r="BC7" s="92" t="s">
        <v>2036</v>
      </c>
      <c r="BD7" s="92" t="s">
        <v>2037</v>
      </c>
      <c r="BE7" s="92" t="s">
        <v>2039</v>
      </c>
      <c r="BF7" s="92" t="s">
        <v>2040</v>
      </c>
      <c r="BG7" s="92" t="s">
        <v>2041</v>
      </c>
      <c r="BH7" s="92" t="s">
        <v>2043</v>
      </c>
      <c r="BI7" s="92" t="s">
        <v>2044</v>
      </c>
      <c r="BJ7" s="92"/>
      <c r="BK7" s="92"/>
      <c r="BL7" s="92"/>
      <c r="BM7" s="92" t="s">
        <v>2047</v>
      </c>
      <c r="BN7" s="92"/>
      <c r="BO7" s="159" t="s">
        <v>2049</v>
      </c>
      <c r="BP7" s="159"/>
      <c r="BQ7" s="159"/>
      <c r="BR7" s="160"/>
    </row>
    <row r="8" spans="1:70" ht="12.95" customHeight="1" x14ac:dyDescent="0.2">
      <c r="A8" s="111"/>
      <c r="B8" s="118"/>
      <c r="C8" s="125"/>
      <c r="D8" s="129"/>
      <c r="E8" s="92"/>
      <c r="F8" s="92"/>
      <c r="G8" s="92"/>
      <c r="H8" s="92"/>
      <c r="I8" s="92" t="s">
        <v>1978</v>
      </c>
      <c r="J8" s="92" t="s">
        <v>1979</v>
      </c>
      <c r="K8" s="92"/>
      <c r="L8" s="92" t="s">
        <v>1983</v>
      </c>
      <c r="M8" s="92" t="s">
        <v>1984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2025</v>
      </c>
      <c r="AY8" s="92" t="s">
        <v>2026</v>
      </c>
      <c r="AZ8" s="92" t="s">
        <v>2027</v>
      </c>
      <c r="BA8" s="92"/>
      <c r="BB8" s="92"/>
      <c r="BC8" s="92"/>
      <c r="BD8" s="92"/>
      <c r="BE8" s="92"/>
      <c r="BF8" s="92"/>
      <c r="BG8" s="92"/>
      <c r="BH8" s="92"/>
      <c r="BI8" s="135" t="s">
        <v>1932</v>
      </c>
      <c r="BJ8" s="92" t="s">
        <v>1933</v>
      </c>
      <c r="BK8" s="92"/>
      <c r="BL8" s="92"/>
      <c r="BM8" s="92"/>
      <c r="BN8" s="92"/>
      <c r="BO8" s="159"/>
      <c r="BP8" s="159"/>
      <c r="BQ8" s="159"/>
      <c r="BR8" s="160"/>
    </row>
    <row r="9" spans="1:70" ht="12.95" customHeight="1" x14ac:dyDescent="0.2">
      <c r="A9" s="111"/>
      <c r="B9" s="118"/>
      <c r="C9" s="125"/>
      <c r="D9" s="129"/>
      <c r="E9" s="92"/>
      <c r="F9" s="92"/>
      <c r="G9" s="92"/>
      <c r="H9" s="92"/>
      <c r="I9" s="92"/>
      <c r="J9" s="92" t="s">
        <v>1980</v>
      </c>
      <c r="K9" s="92" t="s">
        <v>1981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2046</v>
      </c>
      <c r="BK9" s="92" t="s">
        <v>1922</v>
      </c>
      <c r="BL9" s="92" t="s">
        <v>1926</v>
      </c>
      <c r="BM9" s="135" t="s">
        <v>1932</v>
      </c>
      <c r="BN9" s="92" t="s">
        <v>2048</v>
      </c>
      <c r="BO9" s="92" t="s">
        <v>2050</v>
      </c>
      <c r="BP9" s="92" t="s">
        <v>2051</v>
      </c>
      <c r="BQ9" s="92" t="s">
        <v>2052</v>
      </c>
      <c r="BR9" s="160"/>
    </row>
    <row r="10" spans="1:70" ht="66.400000000000006" customHeight="1" x14ac:dyDescent="0.2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60"/>
    </row>
    <row r="11" spans="1:70" ht="12.95" customHeight="1" x14ac:dyDescent="0.2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60"/>
    </row>
    <row r="12" spans="1:70" ht="12.95" customHeight="1" x14ac:dyDescent="0.2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60"/>
    </row>
    <row r="13" spans="1:70" ht="18.95" customHeight="1" x14ac:dyDescent="0.2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60"/>
    </row>
    <row r="14" spans="1:70" ht="22.7" customHeight="1" x14ac:dyDescent="0.2">
      <c r="A14" s="6">
        <v>1</v>
      </c>
      <c r="B14" s="18" t="s">
        <v>7</v>
      </c>
      <c r="C14" s="31" t="s">
        <v>1236</v>
      </c>
      <c r="D14" s="31"/>
      <c r="E14" s="59">
        <f t="shared" ref="E14:AJ14" si="0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t="shared" ref="AK14:BP14" si="1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 t="shared" ref="BQ14:CV14" si="2">SUM(BQ15:BQ24)</f>
        <v>0</v>
      </c>
      <c r="BR14" s="160"/>
    </row>
    <row r="15" spans="1:70" ht="12.75" hidden="1" customHeight="1" x14ac:dyDescent="0.2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60"/>
    </row>
    <row r="16" spans="1:70" ht="12.75" hidden="1" customHeight="1" x14ac:dyDescent="0.2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60"/>
    </row>
    <row r="17" spans="1:70" ht="12.75" hidden="1" customHeight="1" x14ac:dyDescent="0.2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60"/>
    </row>
    <row r="18" spans="1:70" ht="12.75" hidden="1" customHeight="1" x14ac:dyDescent="0.2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60"/>
    </row>
    <row r="19" spans="1:70" ht="12.75" hidden="1" customHeight="1" x14ac:dyDescent="0.2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60"/>
    </row>
    <row r="20" spans="1:70" ht="12.75" hidden="1" customHeight="1" x14ac:dyDescent="0.2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60"/>
    </row>
    <row r="21" spans="1:70" ht="12.75" hidden="1" customHeight="1" x14ac:dyDescent="0.2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60"/>
    </row>
    <row r="22" spans="1:70" ht="12.75" hidden="1" customHeight="1" x14ac:dyDescent="0.2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60"/>
    </row>
    <row r="23" spans="1:70" ht="12.75" hidden="1" customHeight="1" x14ac:dyDescent="0.2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60"/>
    </row>
    <row r="24" spans="1:70" ht="12.75" hidden="1" customHeight="1" x14ac:dyDescent="0.2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60"/>
    </row>
    <row r="25" spans="1:70" ht="22.7" customHeight="1" x14ac:dyDescent="0.2">
      <c r="A25" s="6">
        <v>12</v>
      </c>
      <c r="B25" s="18" t="s">
        <v>16</v>
      </c>
      <c r="C25" s="31" t="s">
        <v>1243</v>
      </c>
      <c r="D25" s="31"/>
      <c r="E25" s="59">
        <f t="shared" ref="E25:AJ25" si="3">SUM(E26:E89)</f>
        <v>14</v>
      </c>
      <c r="F25" s="59">
        <f t="shared" si="3"/>
        <v>14</v>
      </c>
      <c r="G25" s="59">
        <f t="shared" si="3"/>
        <v>0</v>
      </c>
      <c r="H25" s="59">
        <f t="shared" si="3"/>
        <v>0</v>
      </c>
      <c r="I25" s="59">
        <f t="shared" si="3"/>
        <v>0</v>
      </c>
      <c r="J25" s="59">
        <f t="shared" si="3"/>
        <v>0</v>
      </c>
      <c r="K25" s="59">
        <f t="shared" si="3"/>
        <v>0</v>
      </c>
      <c r="L25" s="59">
        <f t="shared" si="3"/>
        <v>10</v>
      </c>
      <c r="M25" s="59">
        <f t="shared" si="3"/>
        <v>0</v>
      </c>
      <c r="N25" s="59">
        <f t="shared" si="3"/>
        <v>0</v>
      </c>
      <c r="O25" s="59">
        <f t="shared" si="3"/>
        <v>0</v>
      </c>
      <c r="P25" s="59">
        <f t="shared" si="3"/>
        <v>3</v>
      </c>
      <c r="Q25" s="59">
        <f t="shared" si="3"/>
        <v>2</v>
      </c>
      <c r="R25" s="59">
        <f t="shared" si="3"/>
        <v>7</v>
      </c>
      <c r="S25" s="59">
        <f t="shared" si="3"/>
        <v>2</v>
      </c>
      <c r="T25" s="59">
        <f t="shared" si="3"/>
        <v>0</v>
      </c>
      <c r="U25" s="59">
        <f t="shared" si="3"/>
        <v>1</v>
      </c>
      <c r="V25" s="59">
        <f t="shared" si="3"/>
        <v>0</v>
      </c>
      <c r="W25" s="59">
        <f t="shared" si="3"/>
        <v>0</v>
      </c>
      <c r="X25" s="59">
        <f t="shared" si="3"/>
        <v>0</v>
      </c>
      <c r="Y25" s="59">
        <f t="shared" si="3"/>
        <v>0</v>
      </c>
      <c r="Z25" s="59">
        <f t="shared" si="3"/>
        <v>0</v>
      </c>
      <c r="AA25" s="59">
        <f t="shared" si="3"/>
        <v>0</v>
      </c>
      <c r="AB25" s="59">
        <f t="shared" si="3"/>
        <v>0</v>
      </c>
      <c r="AC25" s="59">
        <f t="shared" si="3"/>
        <v>0</v>
      </c>
      <c r="AD25" s="59">
        <f t="shared" si="3"/>
        <v>0</v>
      </c>
      <c r="AE25" s="59">
        <f t="shared" si="3"/>
        <v>0</v>
      </c>
      <c r="AF25" s="59">
        <f t="shared" si="3"/>
        <v>0</v>
      </c>
      <c r="AG25" s="59">
        <f t="shared" si="3"/>
        <v>1</v>
      </c>
      <c r="AH25" s="59">
        <f t="shared" si="3"/>
        <v>12</v>
      </c>
      <c r="AI25" s="59">
        <f t="shared" si="3"/>
        <v>0</v>
      </c>
      <c r="AJ25" s="59">
        <f t="shared" si="3"/>
        <v>0</v>
      </c>
      <c r="AK25" s="59">
        <f t="shared" ref="AK25:BP25" si="4">SUM(AK26:AK89)</f>
        <v>0</v>
      </c>
      <c r="AL25" s="59">
        <f t="shared" si="4"/>
        <v>0</v>
      </c>
      <c r="AM25" s="59">
        <f t="shared" si="4"/>
        <v>0</v>
      </c>
      <c r="AN25" s="59">
        <f t="shared" si="4"/>
        <v>1</v>
      </c>
      <c r="AO25" s="59">
        <f t="shared" si="4"/>
        <v>2</v>
      </c>
      <c r="AP25" s="59">
        <f t="shared" si="4"/>
        <v>6</v>
      </c>
      <c r="AQ25" s="59">
        <f t="shared" si="4"/>
        <v>5</v>
      </c>
      <c r="AR25" s="59">
        <f t="shared" si="4"/>
        <v>0</v>
      </c>
      <c r="AS25" s="59">
        <f t="shared" si="4"/>
        <v>0</v>
      </c>
      <c r="AT25" s="59">
        <f t="shared" si="4"/>
        <v>0</v>
      </c>
      <c r="AU25" s="59">
        <f t="shared" si="4"/>
        <v>2</v>
      </c>
      <c r="AV25" s="59">
        <f t="shared" si="4"/>
        <v>0</v>
      </c>
      <c r="AW25" s="59">
        <f t="shared" si="4"/>
        <v>3</v>
      </c>
      <c r="AX25" s="59">
        <f t="shared" si="4"/>
        <v>1</v>
      </c>
      <c r="AY25" s="59">
        <f t="shared" si="4"/>
        <v>0</v>
      </c>
      <c r="AZ25" s="59">
        <f t="shared" si="4"/>
        <v>2</v>
      </c>
      <c r="BA25" s="59">
        <f t="shared" si="4"/>
        <v>1</v>
      </c>
      <c r="BB25" s="59">
        <f t="shared" si="4"/>
        <v>0</v>
      </c>
      <c r="BC25" s="59">
        <f t="shared" si="4"/>
        <v>2</v>
      </c>
      <c r="BD25" s="59">
        <f t="shared" si="4"/>
        <v>0</v>
      </c>
      <c r="BE25" s="59">
        <f t="shared" si="4"/>
        <v>0</v>
      </c>
      <c r="BF25" s="59">
        <f t="shared" si="4"/>
        <v>0</v>
      </c>
      <c r="BG25" s="59">
        <f t="shared" si="4"/>
        <v>0</v>
      </c>
      <c r="BH25" s="59">
        <f t="shared" si="4"/>
        <v>0</v>
      </c>
      <c r="BI25" s="59">
        <f t="shared" si="4"/>
        <v>2</v>
      </c>
      <c r="BJ25" s="59">
        <f t="shared" si="4"/>
        <v>2</v>
      </c>
      <c r="BK25" s="59">
        <f t="shared" si="4"/>
        <v>0</v>
      </c>
      <c r="BL25" s="59">
        <f t="shared" si="4"/>
        <v>0</v>
      </c>
      <c r="BM25" s="59">
        <f t="shared" si="4"/>
        <v>0</v>
      </c>
      <c r="BN25" s="59">
        <f t="shared" si="4"/>
        <v>0</v>
      </c>
      <c r="BO25" s="59">
        <f t="shared" si="4"/>
        <v>0</v>
      </c>
      <c r="BP25" s="59">
        <f t="shared" si="4"/>
        <v>1</v>
      </c>
      <c r="BQ25" s="59">
        <f t="shared" ref="BQ25:CV25" si="5">SUM(BQ26:BQ89)</f>
        <v>0</v>
      </c>
      <c r="BR25" s="160"/>
    </row>
    <row r="26" spans="1:70" ht="12.75" hidden="1" customHeight="1" x14ac:dyDescent="0.2">
      <c r="A26" s="6">
        <v>13</v>
      </c>
      <c r="B26" s="18" t="s">
        <v>17</v>
      </c>
      <c r="C26" s="31" t="s">
        <v>1244</v>
      </c>
      <c r="D26" s="31"/>
      <c r="E26" s="59"/>
      <c r="F26" s="58"/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/>
      <c r="S26" s="58"/>
      <c r="T26" s="58"/>
      <c r="U26" s="58"/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/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60"/>
    </row>
    <row r="27" spans="1:70" ht="12.75" hidden="1" customHeight="1" x14ac:dyDescent="0.2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60"/>
    </row>
    <row r="28" spans="1:70" ht="12.75" hidden="1" customHeight="1" x14ac:dyDescent="0.2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60"/>
    </row>
    <row r="29" spans="1:70" ht="12.75" hidden="1" customHeight="1" x14ac:dyDescent="0.2">
      <c r="A29" s="6">
        <v>16</v>
      </c>
      <c r="B29" s="18">
        <v>117</v>
      </c>
      <c r="C29" s="31" t="s">
        <v>1246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60"/>
    </row>
    <row r="30" spans="1:70" ht="12.75" hidden="1" customHeight="1" x14ac:dyDescent="0.2">
      <c r="A30" s="6">
        <v>17</v>
      </c>
      <c r="B30" s="18">
        <v>118</v>
      </c>
      <c r="C30" s="31" t="s">
        <v>1247</v>
      </c>
      <c r="D30" s="31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60"/>
    </row>
    <row r="31" spans="1:70" ht="12.75" hidden="1" customHeight="1" x14ac:dyDescent="0.2">
      <c r="A31" s="6">
        <v>18</v>
      </c>
      <c r="B31" s="18" t="s">
        <v>19</v>
      </c>
      <c r="C31" s="31" t="s">
        <v>1248</v>
      </c>
      <c r="D31" s="31"/>
      <c r="E31" s="59"/>
      <c r="F31" s="58"/>
      <c r="G31" s="58"/>
      <c r="H31" s="59"/>
      <c r="I31" s="59"/>
      <c r="J31" s="58"/>
      <c r="K31" s="58"/>
      <c r="L31" s="58"/>
      <c r="M31" s="58"/>
      <c r="N31" s="59"/>
      <c r="O31" s="58"/>
      <c r="P31" s="58"/>
      <c r="Q31" s="59"/>
      <c r="R31" s="58"/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59"/>
      <c r="AL31" s="59"/>
      <c r="AM31" s="58"/>
      <c r="AN31" s="58"/>
      <c r="AO31" s="58"/>
      <c r="AP31" s="58"/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60"/>
    </row>
    <row r="32" spans="1:70" ht="12.75" hidden="1" customHeight="1" x14ac:dyDescent="0.2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60"/>
    </row>
    <row r="33" spans="1:70" ht="12.75" hidden="1" customHeight="1" x14ac:dyDescent="0.2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60"/>
    </row>
    <row r="34" spans="1:70" ht="12.75" hidden="1" customHeight="1" x14ac:dyDescent="0.2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60"/>
    </row>
    <row r="35" spans="1:70" ht="12.75" hidden="1" customHeight="1" x14ac:dyDescent="0.2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60"/>
    </row>
    <row r="36" spans="1:70" ht="12.95" customHeight="1" x14ac:dyDescent="0.2">
      <c r="A36" s="6">
        <v>23</v>
      </c>
      <c r="B36" s="18" t="s">
        <v>24</v>
      </c>
      <c r="C36" s="31" t="s">
        <v>1250</v>
      </c>
      <c r="D36" s="31"/>
      <c r="E36" s="59">
        <v>6</v>
      </c>
      <c r="F36" s="58">
        <v>6</v>
      </c>
      <c r="G36" s="58"/>
      <c r="H36" s="59"/>
      <c r="I36" s="59"/>
      <c r="J36" s="58"/>
      <c r="K36" s="58"/>
      <c r="L36" s="58">
        <v>6</v>
      </c>
      <c r="M36" s="58"/>
      <c r="N36" s="59"/>
      <c r="O36" s="58"/>
      <c r="P36" s="58">
        <v>3</v>
      </c>
      <c r="Q36" s="59"/>
      <c r="R36" s="58">
        <v>2</v>
      </c>
      <c r="S36" s="58">
        <v>1</v>
      </c>
      <c r="T36" s="58"/>
      <c r="U36" s="58">
        <v>1</v>
      </c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>
        <v>1</v>
      </c>
      <c r="AH36" s="58">
        <v>4</v>
      </c>
      <c r="AI36" s="58"/>
      <c r="AJ36" s="59"/>
      <c r="AK36" s="59"/>
      <c r="AL36" s="59"/>
      <c r="AM36" s="58"/>
      <c r="AN36" s="58"/>
      <c r="AO36" s="58">
        <v>1</v>
      </c>
      <c r="AP36" s="58">
        <v>2</v>
      </c>
      <c r="AQ36" s="58">
        <v>3</v>
      </c>
      <c r="AR36" s="59"/>
      <c r="AS36" s="59"/>
      <c r="AT36" s="58"/>
      <c r="AU36" s="59"/>
      <c r="AV36" s="58"/>
      <c r="AW36" s="58">
        <v>1</v>
      </c>
      <c r="AX36" s="58"/>
      <c r="AY36" s="58"/>
      <c r="AZ36" s="58">
        <v>1</v>
      </c>
      <c r="BA36" s="59">
        <v>1</v>
      </c>
      <c r="BB36" s="59"/>
      <c r="BC36" s="59"/>
      <c r="BD36" s="59"/>
      <c r="BE36" s="58"/>
      <c r="BF36" s="58"/>
      <c r="BG36" s="58"/>
      <c r="BH36" s="58"/>
      <c r="BI36" s="58">
        <v>1</v>
      </c>
      <c r="BJ36" s="58">
        <v>1</v>
      </c>
      <c r="BK36" s="58"/>
      <c r="BL36" s="58"/>
      <c r="BM36" s="58"/>
      <c r="BN36" s="58"/>
      <c r="BO36" s="58"/>
      <c r="BP36" s="59"/>
      <c r="BQ36" s="59"/>
      <c r="BR36" s="160"/>
    </row>
    <row r="37" spans="1:70" ht="12.75" hidden="1" customHeight="1" x14ac:dyDescent="0.2">
      <c r="A37" s="6">
        <v>24</v>
      </c>
      <c r="B37" s="18" t="s">
        <v>25</v>
      </c>
      <c r="C37" s="31" t="s">
        <v>1250</v>
      </c>
      <c r="D37" s="31"/>
      <c r="E37" s="59"/>
      <c r="F37" s="58"/>
      <c r="G37" s="58"/>
      <c r="H37" s="59"/>
      <c r="I37" s="59"/>
      <c r="J37" s="58"/>
      <c r="K37" s="58"/>
      <c r="L37" s="58"/>
      <c r="M37" s="58"/>
      <c r="N37" s="59"/>
      <c r="O37" s="58"/>
      <c r="P37" s="58"/>
      <c r="Q37" s="59"/>
      <c r="R37" s="58"/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  <c r="AL37" s="59"/>
      <c r="AM37" s="58"/>
      <c r="AN37" s="58"/>
      <c r="AO37" s="58"/>
      <c r="AP37" s="58"/>
      <c r="AQ37" s="58"/>
      <c r="AR37" s="59"/>
      <c r="AS37" s="59"/>
      <c r="AT37" s="58"/>
      <c r="AU37" s="59"/>
      <c r="AV37" s="58"/>
      <c r="AW37" s="58"/>
      <c r="AX37" s="58"/>
      <c r="AY37" s="58"/>
      <c r="AZ37" s="58"/>
      <c r="BA37" s="59"/>
      <c r="BB37" s="59"/>
      <c r="BC37" s="59"/>
      <c r="BD37" s="59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59"/>
      <c r="BR37" s="160"/>
    </row>
    <row r="38" spans="1:70" ht="12.95" customHeight="1" x14ac:dyDescent="0.2">
      <c r="A38" s="6">
        <v>25</v>
      </c>
      <c r="B38" s="18" t="s">
        <v>26</v>
      </c>
      <c r="C38" s="31" t="s">
        <v>1251</v>
      </c>
      <c r="D38" s="31"/>
      <c r="E38" s="59">
        <v>3</v>
      </c>
      <c r="F38" s="58">
        <v>3</v>
      </c>
      <c r="G38" s="58"/>
      <c r="H38" s="59"/>
      <c r="I38" s="59"/>
      <c r="J38" s="58"/>
      <c r="K38" s="58"/>
      <c r="L38" s="58">
        <v>1</v>
      </c>
      <c r="M38" s="58"/>
      <c r="N38" s="59"/>
      <c r="O38" s="58"/>
      <c r="P38" s="58"/>
      <c r="Q38" s="59">
        <v>1</v>
      </c>
      <c r="R38" s="58">
        <v>1</v>
      </c>
      <c r="S38" s="58">
        <v>1</v>
      </c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>
        <v>3</v>
      </c>
      <c r="AI38" s="58"/>
      <c r="AJ38" s="59"/>
      <c r="AK38" s="59"/>
      <c r="AL38" s="59"/>
      <c r="AM38" s="58"/>
      <c r="AN38" s="58"/>
      <c r="AO38" s="58"/>
      <c r="AP38" s="58">
        <v>2</v>
      </c>
      <c r="AQ38" s="58">
        <v>1</v>
      </c>
      <c r="AR38" s="59"/>
      <c r="AS38" s="59"/>
      <c r="AT38" s="58"/>
      <c r="AU38" s="59">
        <v>1</v>
      </c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60"/>
    </row>
    <row r="39" spans="1:70" ht="12.75" hidden="1" customHeight="1" x14ac:dyDescent="0.2">
      <c r="A39" s="6">
        <v>26</v>
      </c>
      <c r="B39" s="18" t="s">
        <v>27</v>
      </c>
      <c r="C39" s="31" t="s">
        <v>1251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60"/>
    </row>
    <row r="40" spans="1:70" ht="12.75" hidden="1" customHeight="1" x14ac:dyDescent="0.2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60"/>
    </row>
    <row r="41" spans="1:70" ht="12.75" hidden="1" customHeight="1" x14ac:dyDescent="0.2">
      <c r="A41" s="6">
        <v>28</v>
      </c>
      <c r="B41" s="18">
        <v>124</v>
      </c>
      <c r="C41" s="31" t="s">
        <v>1253</v>
      </c>
      <c r="D41" s="31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60"/>
    </row>
    <row r="42" spans="1:70" ht="12.95" customHeight="1" x14ac:dyDescent="0.2">
      <c r="A42" s="6">
        <v>29</v>
      </c>
      <c r="B42" s="18" t="s">
        <v>28</v>
      </c>
      <c r="C42" s="31" t="s">
        <v>1254</v>
      </c>
      <c r="D42" s="31"/>
      <c r="E42" s="59">
        <v>2</v>
      </c>
      <c r="F42" s="58">
        <v>2</v>
      </c>
      <c r="G42" s="58"/>
      <c r="H42" s="59"/>
      <c r="I42" s="59"/>
      <c r="J42" s="58"/>
      <c r="K42" s="58"/>
      <c r="L42" s="58"/>
      <c r="M42" s="58"/>
      <c r="N42" s="59"/>
      <c r="O42" s="58"/>
      <c r="P42" s="58"/>
      <c r="Q42" s="59">
        <v>1</v>
      </c>
      <c r="R42" s="58">
        <v>1</v>
      </c>
      <c r="S42" s="58"/>
      <c r="T42" s="58"/>
      <c r="U42" s="58"/>
      <c r="V42" s="59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>
        <v>2</v>
      </c>
      <c r="AI42" s="58"/>
      <c r="AJ42" s="59"/>
      <c r="AK42" s="59"/>
      <c r="AL42" s="59"/>
      <c r="AM42" s="58"/>
      <c r="AN42" s="58">
        <v>1</v>
      </c>
      <c r="AO42" s="58"/>
      <c r="AP42" s="58">
        <v>1</v>
      </c>
      <c r="AQ42" s="58"/>
      <c r="AR42" s="59"/>
      <c r="AS42" s="59"/>
      <c r="AT42" s="58"/>
      <c r="AU42" s="59"/>
      <c r="AV42" s="58"/>
      <c r="AW42" s="58"/>
      <c r="AX42" s="58"/>
      <c r="AY42" s="58"/>
      <c r="AZ42" s="58"/>
      <c r="BA42" s="59"/>
      <c r="BB42" s="59"/>
      <c r="BC42" s="59"/>
      <c r="BD42" s="59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59"/>
      <c r="BR42" s="160"/>
    </row>
    <row r="43" spans="1:70" ht="12.95" customHeight="1" x14ac:dyDescent="0.2">
      <c r="A43" s="6">
        <v>30</v>
      </c>
      <c r="B43" s="18" t="s">
        <v>29</v>
      </c>
      <c r="C43" s="31" t="s">
        <v>1254</v>
      </c>
      <c r="D43" s="31"/>
      <c r="E43" s="59">
        <v>3</v>
      </c>
      <c r="F43" s="58">
        <v>3</v>
      </c>
      <c r="G43" s="58"/>
      <c r="H43" s="59"/>
      <c r="I43" s="59"/>
      <c r="J43" s="58"/>
      <c r="K43" s="58"/>
      <c r="L43" s="58">
        <v>3</v>
      </c>
      <c r="M43" s="58"/>
      <c r="N43" s="59"/>
      <c r="O43" s="58"/>
      <c r="P43" s="58"/>
      <c r="Q43" s="59"/>
      <c r="R43" s="58">
        <v>3</v>
      </c>
      <c r="S43" s="58"/>
      <c r="T43" s="58"/>
      <c r="U43" s="58"/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>
        <v>3</v>
      </c>
      <c r="AI43" s="58"/>
      <c r="AJ43" s="59"/>
      <c r="AK43" s="59"/>
      <c r="AL43" s="59"/>
      <c r="AM43" s="58"/>
      <c r="AN43" s="58"/>
      <c r="AO43" s="58">
        <v>1</v>
      </c>
      <c r="AP43" s="58">
        <v>1</v>
      </c>
      <c r="AQ43" s="58">
        <v>1</v>
      </c>
      <c r="AR43" s="59"/>
      <c r="AS43" s="59"/>
      <c r="AT43" s="58"/>
      <c r="AU43" s="59">
        <v>1</v>
      </c>
      <c r="AV43" s="58"/>
      <c r="AW43" s="58">
        <v>2</v>
      </c>
      <c r="AX43" s="58">
        <v>1</v>
      </c>
      <c r="AY43" s="58"/>
      <c r="AZ43" s="58">
        <v>1</v>
      </c>
      <c r="BA43" s="59"/>
      <c r="BB43" s="59"/>
      <c r="BC43" s="59">
        <v>2</v>
      </c>
      <c r="BD43" s="59"/>
      <c r="BE43" s="58"/>
      <c r="BF43" s="58"/>
      <c r="BG43" s="58"/>
      <c r="BH43" s="58"/>
      <c r="BI43" s="58">
        <v>1</v>
      </c>
      <c r="BJ43" s="58">
        <v>1</v>
      </c>
      <c r="BK43" s="58"/>
      <c r="BL43" s="58"/>
      <c r="BM43" s="58"/>
      <c r="BN43" s="58"/>
      <c r="BO43" s="58"/>
      <c r="BP43" s="59">
        <v>1</v>
      </c>
      <c r="BQ43" s="59"/>
      <c r="BR43" s="160"/>
    </row>
    <row r="44" spans="1:70" ht="12.75" hidden="1" customHeight="1" x14ac:dyDescent="0.2">
      <c r="A44" s="6">
        <v>31</v>
      </c>
      <c r="B44" s="18" t="s">
        <v>30</v>
      </c>
      <c r="C44" s="31" t="s">
        <v>1255</v>
      </c>
      <c r="D44" s="31"/>
      <c r="E44" s="59"/>
      <c r="F44" s="58"/>
      <c r="G44" s="58"/>
      <c r="H44" s="59"/>
      <c r="I44" s="59"/>
      <c r="J44" s="58"/>
      <c r="K44" s="58"/>
      <c r="L44" s="58"/>
      <c r="M44" s="58"/>
      <c r="N44" s="59"/>
      <c r="O44" s="58"/>
      <c r="P44" s="58"/>
      <c r="Q44" s="59"/>
      <c r="R44" s="58"/>
      <c r="S44" s="58"/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  <c r="AL44" s="59"/>
      <c r="AM44" s="58"/>
      <c r="AN44" s="58"/>
      <c r="AO44" s="58"/>
      <c r="AP44" s="58"/>
      <c r="AQ44" s="58"/>
      <c r="AR44" s="59"/>
      <c r="AS44" s="59"/>
      <c r="AT44" s="58"/>
      <c r="AU44" s="59"/>
      <c r="AV44" s="58"/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60"/>
    </row>
    <row r="45" spans="1:70" ht="12.75" hidden="1" customHeight="1" x14ac:dyDescent="0.2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60"/>
    </row>
    <row r="46" spans="1:70" ht="12.75" hidden="1" customHeight="1" x14ac:dyDescent="0.2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60"/>
    </row>
    <row r="47" spans="1:70" ht="12.75" hidden="1" customHeight="1" x14ac:dyDescent="0.2">
      <c r="A47" s="6">
        <v>34</v>
      </c>
      <c r="B47" s="18" t="s">
        <v>33</v>
      </c>
      <c r="C47" s="31" t="s">
        <v>1256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60"/>
    </row>
    <row r="48" spans="1:70" ht="12.75" hidden="1" customHeight="1" x14ac:dyDescent="0.2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60"/>
    </row>
    <row r="49" spans="1:70" ht="12.75" hidden="1" customHeight="1" x14ac:dyDescent="0.2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60"/>
    </row>
    <row r="50" spans="1:70" ht="12.75" hidden="1" customHeight="1" x14ac:dyDescent="0.2">
      <c r="A50" s="6">
        <v>37</v>
      </c>
      <c r="B50" s="18">
        <v>128</v>
      </c>
      <c r="C50" s="31" t="s">
        <v>1257</v>
      </c>
      <c r="D50" s="31"/>
      <c r="E50" s="59"/>
      <c r="F50" s="58"/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/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  <c r="AL50" s="59"/>
      <c r="AM50" s="58"/>
      <c r="AN50" s="58"/>
      <c r="AO50" s="58"/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60"/>
    </row>
    <row r="51" spans="1:70" ht="12.75" hidden="1" customHeight="1" x14ac:dyDescent="0.2">
      <c r="A51" s="6">
        <v>38</v>
      </c>
      <c r="B51" s="18" t="s">
        <v>36</v>
      </c>
      <c r="C51" s="31" t="s">
        <v>1258</v>
      </c>
      <c r="D51" s="31"/>
      <c r="E51" s="59"/>
      <c r="F51" s="58"/>
      <c r="G51" s="58"/>
      <c r="H51" s="59"/>
      <c r="I51" s="59"/>
      <c r="J51" s="58"/>
      <c r="K51" s="58"/>
      <c r="L51" s="58"/>
      <c r="M51" s="58"/>
      <c r="N51" s="59"/>
      <c r="O51" s="58"/>
      <c r="P51" s="58"/>
      <c r="Q51" s="59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  <c r="AL51" s="59"/>
      <c r="AM51" s="58"/>
      <c r="AN51" s="58"/>
      <c r="AO51" s="58"/>
      <c r="AP51" s="58"/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60"/>
    </row>
    <row r="52" spans="1:70" ht="12.75" hidden="1" customHeight="1" x14ac:dyDescent="0.2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60"/>
    </row>
    <row r="53" spans="1:70" ht="12.75" hidden="1" customHeight="1" x14ac:dyDescent="0.2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60"/>
    </row>
    <row r="54" spans="1:70" ht="12.75" hidden="1" customHeight="1" x14ac:dyDescent="0.2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60"/>
    </row>
    <row r="55" spans="1:70" ht="12.75" hidden="1" customHeight="1" x14ac:dyDescent="0.2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60"/>
    </row>
    <row r="56" spans="1:70" ht="12.75" hidden="1" customHeight="1" x14ac:dyDescent="0.2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60"/>
    </row>
    <row r="57" spans="1:70" ht="12.75" hidden="1" customHeight="1" x14ac:dyDescent="0.2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60"/>
    </row>
    <row r="58" spans="1:70" ht="12.75" hidden="1" customHeight="1" x14ac:dyDescent="0.2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60"/>
    </row>
    <row r="59" spans="1:70" ht="12.75" hidden="1" customHeight="1" x14ac:dyDescent="0.2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60"/>
    </row>
    <row r="60" spans="1:70" ht="12.75" hidden="1" customHeight="1" x14ac:dyDescent="0.2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60"/>
    </row>
    <row r="61" spans="1:70" ht="12.75" hidden="1" customHeight="1" x14ac:dyDescent="0.2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60"/>
    </row>
    <row r="62" spans="1:70" ht="12.75" hidden="1" customHeight="1" x14ac:dyDescent="0.2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60"/>
    </row>
    <row r="63" spans="1:70" ht="12.75" hidden="1" customHeight="1" x14ac:dyDescent="0.2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60"/>
    </row>
    <row r="64" spans="1:70" ht="12.75" hidden="1" customHeight="1" x14ac:dyDescent="0.2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60"/>
    </row>
    <row r="65" spans="1:70" ht="12.75" hidden="1" customHeight="1" x14ac:dyDescent="0.2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60"/>
    </row>
    <row r="66" spans="1:70" ht="12.75" hidden="1" customHeight="1" x14ac:dyDescent="0.2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60"/>
    </row>
    <row r="67" spans="1:70" ht="12.75" hidden="1" customHeight="1" x14ac:dyDescent="0.2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60"/>
    </row>
    <row r="68" spans="1:70" ht="12.75" hidden="1" customHeight="1" x14ac:dyDescent="0.2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60"/>
    </row>
    <row r="69" spans="1:70" ht="12.75" hidden="1" customHeight="1" x14ac:dyDescent="0.2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60"/>
    </row>
    <row r="70" spans="1:70" ht="12.75" hidden="1" customHeight="1" x14ac:dyDescent="0.2">
      <c r="A70" s="6">
        <v>57</v>
      </c>
      <c r="B70" s="18" t="s">
        <v>54</v>
      </c>
      <c r="C70" s="31" t="s">
        <v>1265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60"/>
    </row>
    <row r="71" spans="1:70" ht="12.75" hidden="1" customHeight="1" x14ac:dyDescent="0.2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60"/>
    </row>
    <row r="72" spans="1:70" ht="12.75" hidden="1" customHeight="1" x14ac:dyDescent="0.2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60"/>
    </row>
    <row r="73" spans="1:70" ht="12.75" hidden="1" customHeight="1" x14ac:dyDescent="0.2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60"/>
    </row>
    <row r="74" spans="1:70" ht="12.75" hidden="1" customHeight="1" x14ac:dyDescent="0.2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60"/>
    </row>
    <row r="75" spans="1:70" ht="12.75" hidden="1" customHeight="1" x14ac:dyDescent="0.2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60"/>
    </row>
    <row r="76" spans="1:70" ht="12.75" hidden="1" customHeight="1" x14ac:dyDescent="0.2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60"/>
    </row>
    <row r="77" spans="1:70" ht="12.75" hidden="1" customHeight="1" x14ac:dyDescent="0.2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60"/>
    </row>
    <row r="78" spans="1:70" ht="12.75" hidden="1" customHeight="1" x14ac:dyDescent="0.2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60"/>
    </row>
    <row r="79" spans="1:70" ht="12.75" hidden="1" customHeight="1" x14ac:dyDescent="0.2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60"/>
    </row>
    <row r="80" spans="1:70" ht="12.75" hidden="1" customHeight="1" x14ac:dyDescent="0.2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60"/>
    </row>
    <row r="81" spans="1:70" ht="12.75" hidden="1" customHeight="1" x14ac:dyDescent="0.2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60"/>
    </row>
    <row r="82" spans="1:70" ht="12.75" hidden="1" customHeight="1" x14ac:dyDescent="0.2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60"/>
    </row>
    <row r="83" spans="1:70" ht="12.75" hidden="1" customHeight="1" x14ac:dyDescent="0.2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60"/>
    </row>
    <row r="84" spans="1:70" ht="12.75" hidden="1" customHeight="1" x14ac:dyDescent="0.2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60"/>
    </row>
    <row r="85" spans="1:70" ht="12.75" hidden="1" customHeight="1" x14ac:dyDescent="0.2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60"/>
    </row>
    <row r="86" spans="1:70" ht="12.75" hidden="1" customHeight="1" x14ac:dyDescent="0.2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60"/>
    </row>
    <row r="87" spans="1:70" ht="12.75" hidden="1" customHeight="1" x14ac:dyDescent="0.2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60"/>
    </row>
    <row r="88" spans="1:70" ht="12.75" hidden="1" customHeight="1" x14ac:dyDescent="0.2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60"/>
    </row>
    <row r="89" spans="1:70" ht="12.75" hidden="1" customHeight="1" x14ac:dyDescent="0.2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60"/>
    </row>
    <row r="90" spans="1:70" ht="12.95" customHeight="1" x14ac:dyDescent="0.2">
      <c r="A90" s="6">
        <v>77</v>
      </c>
      <c r="B90" s="18" t="s">
        <v>71</v>
      </c>
      <c r="C90" s="31" t="s">
        <v>1275</v>
      </c>
      <c r="D90" s="31"/>
      <c r="E90" s="59">
        <f t="shared" ref="E90:AJ90" si="6">SUM(E91:E107)</f>
        <v>0</v>
      </c>
      <c r="F90" s="59">
        <f t="shared" si="6"/>
        <v>0</v>
      </c>
      <c r="G90" s="59">
        <f t="shared" si="6"/>
        <v>0</v>
      </c>
      <c r="H90" s="59">
        <f t="shared" si="6"/>
        <v>0</v>
      </c>
      <c r="I90" s="59">
        <f t="shared" si="6"/>
        <v>0</v>
      </c>
      <c r="J90" s="59">
        <f t="shared" si="6"/>
        <v>0</v>
      </c>
      <c r="K90" s="59">
        <f t="shared" si="6"/>
        <v>0</v>
      </c>
      <c r="L90" s="59">
        <f t="shared" si="6"/>
        <v>0</v>
      </c>
      <c r="M90" s="59">
        <f t="shared" si="6"/>
        <v>0</v>
      </c>
      <c r="N90" s="59">
        <f t="shared" si="6"/>
        <v>0</v>
      </c>
      <c r="O90" s="59">
        <f t="shared" si="6"/>
        <v>0</v>
      </c>
      <c r="P90" s="59">
        <f t="shared" si="6"/>
        <v>0</v>
      </c>
      <c r="Q90" s="59">
        <f t="shared" si="6"/>
        <v>0</v>
      </c>
      <c r="R90" s="59">
        <f t="shared" si="6"/>
        <v>0</v>
      </c>
      <c r="S90" s="59">
        <f t="shared" si="6"/>
        <v>0</v>
      </c>
      <c r="T90" s="59">
        <f t="shared" si="6"/>
        <v>0</v>
      </c>
      <c r="U90" s="59">
        <f t="shared" si="6"/>
        <v>0</v>
      </c>
      <c r="V90" s="59">
        <f t="shared" si="6"/>
        <v>0</v>
      </c>
      <c r="W90" s="59">
        <f t="shared" si="6"/>
        <v>0</v>
      </c>
      <c r="X90" s="59">
        <f t="shared" si="6"/>
        <v>0</v>
      </c>
      <c r="Y90" s="59">
        <f t="shared" si="6"/>
        <v>0</v>
      </c>
      <c r="Z90" s="59">
        <f t="shared" si="6"/>
        <v>0</v>
      </c>
      <c r="AA90" s="59">
        <f t="shared" si="6"/>
        <v>0</v>
      </c>
      <c r="AB90" s="59">
        <f t="shared" si="6"/>
        <v>0</v>
      </c>
      <c r="AC90" s="59">
        <f t="shared" si="6"/>
        <v>0</v>
      </c>
      <c r="AD90" s="59">
        <f t="shared" si="6"/>
        <v>0</v>
      </c>
      <c r="AE90" s="59">
        <f t="shared" si="6"/>
        <v>0</v>
      </c>
      <c r="AF90" s="59">
        <f t="shared" si="6"/>
        <v>0</v>
      </c>
      <c r="AG90" s="59">
        <f t="shared" si="6"/>
        <v>0</v>
      </c>
      <c r="AH90" s="59">
        <f t="shared" si="6"/>
        <v>0</v>
      </c>
      <c r="AI90" s="59">
        <f t="shared" si="6"/>
        <v>0</v>
      </c>
      <c r="AJ90" s="59">
        <f t="shared" si="6"/>
        <v>0</v>
      </c>
      <c r="AK90" s="59">
        <f t="shared" ref="AK90:BP90" si="7">SUM(AK91:AK107)</f>
        <v>0</v>
      </c>
      <c r="AL90" s="59">
        <f t="shared" si="7"/>
        <v>0</v>
      </c>
      <c r="AM90" s="59">
        <f t="shared" si="7"/>
        <v>0</v>
      </c>
      <c r="AN90" s="59">
        <f t="shared" si="7"/>
        <v>0</v>
      </c>
      <c r="AO90" s="59">
        <f t="shared" si="7"/>
        <v>0</v>
      </c>
      <c r="AP90" s="59">
        <f t="shared" si="7"/>
        <v>0</v>
      </c>
      <c r="AQ90" s="59">
        <f t="shared" si="7"/>
        <v>0</v>
      </c>
      <c r="AR90" s="59">
        <f t="shared" si="7"/>
        <v>0</v>
      </c>
      <c r="AS90" s="59">
        <f t="shared" si="7"/>
        <v>0</v>
      </c>
      <c r="AT90" s="59">
        <f t="shared" si="7"/>
        <v>0</v>
      </c>
      <c r="AU90" s="59">
        <f t="shared" si="7"/>
        <v>0</v>
      </c>
      <c r="AV90" s="59">
        <f t="shared" si="7"/>
        <v>0</v>
      </c>
      <c r="AW90" s="59">
        <f t="shared" si="7"/>
        <v>0</v>
      </c>
      <c r="AX90" s="59">
        <f t="shared" si="7"/>
        <v>0</v>
      </c>
      <c r="AY90" s="59">
        <f t="shared" si="7"/>
        <v>0</v>
      </c>
      <c r="AZ90" s="59">
        <f t="shared" si="7"/>
        <v>0</v>
      </c>
      <c r="BA90" s="59">
        <f t="shared" si="7"/>
        <v>0</v>
      </c>
      <c r="BB90" s="59">
        <f t="shared" si="7"/>
        <v>0</v>
      </c>
      <c r="BC90" s="59">
        <f t="shared" si="7"/>
        <v>0</v>
      </c>
      <c r="BD90" s="59">
        <f t="shared" si="7"/>
        <v>0</v>
      </c>
      <c r="BE90" s="59">
        <f t="shared" si="7"/>
        <v>0</v>
      </c>
      <c r="BF90" s="59">
        <f t="shared" si="7"/>
        <v>0</v>
      </c>
      <c r="BG90" s="59">
        <f t="shared" si="7"/>
        <v>0</v>
      </c>
      <c r="BH90" s="59">
        <f t="shared" si="7"/>
        <v>0</v>
      </c>
      <c r="BI90" s="59">
        <f t="shared" si="7"/>
        <v>0</v>
      </c>
      <c r="BJ90" s="59">
        <f t="shared" si="7"/>
        <v>0</v>
      </c>
      <c r="BK90" s="59">
        <f t="shared" si="7"/>
        <v>0</v>
      </c>
      <c r="BL90" s="59">
        <f t="shared" si="7"/>
        <v>0</v>
      </c>
      <c r="BM90" s="59">
        <f t="shared" si="7"/>
        <v>0</v>
      </c>
      <c r="BN90" s="59">
        <f t="shared" si="7"/>
        <v>0</v>
      </c>
      <c r="BO90" s="59">
        <f t="shared" si="7"/>
        <v>0</v>
      </c>
      <c r="BP90" s="59">
        <f t="shared" si="7"/>
        <v>0</v>
      </c>
      <c r="BQ90" s="59">
        <f t="shared" ref="BQ90:CV90" si="8">SUM(BQ91:BQ107)</f>
        <v>0</v>
      </c>
      <c r="BR90" s="160"/>
    </row>
    <row r="91" spans="1:70" ht="12.75" hidden="1" customHeight="1" x14ac:dyDescent="0.2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60"/>
    </row>
    <row r="92" spans="1:70" ht="12.75" hidden="1" customHeight="1" x14ac:dyDescent="0.2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60"/>
    </row>
    <row r="93" spans="1:70" ht="12.75" hidden="1" customHeight="1" x14ac:dyDescent="0.2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60"/>
    </row>
    <row r="94" spans="1:70" ht="12.75" hidden="1" customHeight="1" x14ac:dyDescent="0.2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60"/>
    </row>
    <row r="95" spans="1:70" ht="12.75" hidden="1" customHeight="1" x14ac:dyDescent="0.2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60"/>
    </row>
    <row r="96" spans="1:70" ht="12.75" hidden="1" customHeight="1" x14ac:dyDescent="0.2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60"/>
    </row>
    <row r="97" spans="1:70" ht="12.75" hidden="1" customHeight="1" x14ac:dyDescent="0.2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60"/>
    </row>
    <row r="98" spans="1:70" ht="12.75" hidden="1" customHeight="1" x14ac:dyDescent="0.2">
      <c r="A98" s="6">
        <v>85</v>
      </c>
      <c r="B98" s="18" t="s">
        <v>78</v>
      </c>
      <c r="C98" s="31" t="s">
        <v>1279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60"/>
    </row>
    <row r="99" spans="1:70" ht="12.75" hidden="1" customHeight="1" x14ac:dyDescent="0.2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60"/>
    </row>
    <row r="100" spans="1:70" ht="12.75" hidden="1" customHeight="1" x14ac:dyDescent="0.2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60"/>
    </row>
    <row r="101" spans="1:70" ht="12.75" hidden="1" customHeight="1" x14ac:dyDescent="0.2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60"/>
    </row>
    <row r="102" spans="1:70" ht="12.75" hidden="1" customHeight="1" x14ac:dyDescent="0.2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60"/>
    </row>
    <row r="103" spans="1:70" ht="12.75" hidden="1" customHeight="1" x14ac:dyDescent="0.2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60"/>
    </row>
    <row r="104" spans="1:70" ht="12.75" hidden="1" customHeight="1" x14ac:dyDescent="0.2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60"/>
    </row>
    <row r="105" spans="1:70" ht="12.75" hidden="1" customHeight="1" x14ac:dyDescent="0.2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60"/>
    </row>
    <row r="106" spans="1:70" ht="12.75" hidden="1" customHeight="1" x14ac:dyDescent="0.2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60"/>
    </row>
    <row r="107" spans="1:70" ht="12.75" hidden="1" customHeight="1" x14ac:dyDescent="0.2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60"/>
    </row>
    <row r="108" spans="1:70" ht="22.7" customHeight="1" x14ac:dyDescent="0.2">
      <c r="A108" s="6">
        <v>95</v>
      </c>
      <c r="B108" s="18" t="s">
        <v>88</v>
      </c>
      <c r="C108" s="31" t="s">
        <v>1283</v>
      </c>
      <c r="D108" s="31"/>
      <c r="E108" s="59">
        <f t="shared" ref="E108:AJ108" si="9">SUM(E109:E121)</f>
        <v>0</v>
      </c>
      <c r="F108" s="59">
        <f t="shared" si="9"/>
        <v>0</v>
      </c>
      <c r="G108" s="59">
        <f t="shared" si="9"/>
        <v>0</v>
      </c>
      <c r="H108" s="59">
        <f t="shared" si="9"/>
        <v>0</v>
      </c>
      <c r="I108" s="59">
        <f t="shared" si="9"/>
        <v>0</v>
      </c>
      <c r="J108" s="59">
        <f t="shared" si="9"/>
        <v>0</v>
      </c>
      <c r="K108" s="59">
        <f t="shared" si="9"/>
        <v>0</v>
      </c>
      <c r="L108" s="59">
        <f t="shared" si="9"/>
        <v>0</v>
      </c>
      <c r="M108" s="59">
        <f t="shared" si="9"/>
        <v>0</v>
      </c>
      <c r="N108" s="59">
        <f t="shared" si="9"/>
        <v>0</v>
      </c>
      <c r="O108" s="59">
        <f t="shared" si="9"/>
        <v>0</v>
      </c>
      <c r="P108" s="59">
        <f t="shared" si="9"/>
        <v>0</v>
      </c>
      <c r="Q108" s="59">
        <f t="shared" si="9"/>
        <v>0</v>
      </c>
      <c r="R108" s="59">
        <f t="shared" si="9"/>
        <v>0</v>
      </c>
      <c r="S108" s="59">
        <f t="shared" si="9"/>
        <v>0</v>
      </c>
      <c r="T108" s="59">
        <f t="shared" si="9"/>
        <v>0</v>
      </c>
      <c r="U108" s="59">
        <f t="shared" si="9"/>
        <v>0</v>
      </c>
      <c r="V108" s="59">
        <f t="shared" si="9"/>
        <v>0</v>
      </c>
      <c r="W108" s="59">
        <f t="shared" si="9"/>
        <v>0</v>
      </c>
      <c r="X108" s="59">
        <f t="shared" si="9"/>
        <v>0</v>
      </c>
      <c r="Y108" s="59">
        <f t="shared" si="9"/>
        <v>0</v>
      </c>
      <c r="Z108" s="59">
        <f t="shared" si="9"/>
        <v>0</v>
      </c>
      <c r="AA108" s="59">
        <f t="shared" si="9"/>
        <v>0</v>
      </c>
      <c r="AB108" s="59">
        <f t="shared" si="9"/>
        <v>0</v>
      </c>
      <c r="AC108" s="59">
        <f t="shared" si="9"/>
        <v>0</v>
      </c>
      <c r="AD108" s="59">
        <f t="shared" si="9"/>
        <v>0</v>
      </c>
      <c r="AE108" s="59">
        <f t="shared" si="9"/>
        <v>0</v>
      </c>
      <c r="AF108" s="59">
        <f t="shared" si="9"/>
        <v>0</v>
      </c>
      <c r="AG108" s="59">
        <f t="shared" si="9"/>
        <v>0</v>
      </c>
      <c r="AH108" s="59">
        <f t="shared" si="9"/>
        <v>0</v>
      </c>
      <c r="AI108" s="59">
        <f t="shared" si="9"/>
        <v>0</v>
      </c>
      <c r="AJ108" s="59">
        <f t="shared" si="9"/>
        <v>0</v>
      </c>
      <c r="AK108" s="59">
        <f t="shared" ref="AK108:BP108" si="10">SUM(AK109:AK121)</f>
        <v>0</v>
      </c>
      <c r="AL108" s="59">
        <f t="shared" si="10"/>
        <v>0</v>
      </c>
      <c r="AM108" s="59">
        <f t="shared" si="10"/>
        <v>0</v>
      </c>
      <c r="AN108" s="59">
        <f t="shared" si="10"/>
        <v>0</v>
      </c>
      <c r="AO108" s="59">
        <f t="shared" si="10"/>
        <v>0</v>
      </c>
      <c r="AP108" s="59">
        <f t="shared" si="10"/>
        <v>0</v>
      </c>
      <c r="AQ108" s="59">
        <f t="shared" si="10"/>
        <v>0</v>
      </c>
      <c r="AR108" s="59">
        <f t="shared" si="10"/>
        <v>0</v>
      </c>
      <c r="AS108" s="59">
        <f t="shared" si="10"/>
        <v>0</v>
      </c>
      <c r="AT108" s="59">
        <f t="shared" si="10"/>
        <v>0</v>
      </c>
      <c r="AU108" s="59">
        <f t="shared" si="10"/>
        <v>0</v>
      </c>
      <c r="AV108" s="59">
        <f t="shared" si="10"/>
        <v>0</v>
      </c>
      <c r="AW108" s="59">
        <f t="shared" si="10"/>
        <v>0</v>
      </c>
      <c r="AX108" s="59">
        <f t="shared" si="10"/>
        <v>0</v>
      </c>
      <c r="AY108" s="59">
        <f t="shared" si="10"/>
        <v>0</v>
      </c>
      <c r="AZ108" s="59">
        <f t="shared" si="10"/>
        <v>0</v>
      </c>
      <c r="BA108" s="59">
        <f t="shared" si="10"/>
        <v>0</v>
      </c>
      <c r="BB108" s="59">
        <f t="shared" si="10"/>
        <v>0</v>
      </c>
      <c r="BC108" s="59">
        <f t="shared" si="10"/>
        <v>0</v>
      </c>
      <c r="BD108" s="59">
        <f t="shared" si="10"/>
        <v>0</v>
      </c>
      <c r="BE108" s="59">
        <f t="shared" si="10"/>
        <v>0</v>
      </c>
      <c r="BF108" s="59">
        <f t="shared" si="10"/>
        <v>0</v>
      </c>
      <c r="BG108" s="59">
        <f t="shared" si="10"/>
        <v>0</v>
      </c>
      <c r="BH108" s="59">
        <f t="shared" si="10"/>
        <v>0</v>
      </c>
      <c r="BI108" s="59">
        <f t="shared" si="10"/>
        <v>0</v>
      </c>
      <c r="BJ108" s="59">
        <f t="shared" si="10"/>
        <v>0</v>
      </c>
      <c r="BK108" s="59">
        <f t="shared" si="10"/>
        <v>0</v>
      </c>
      <c r="BL108" s="59">
        <f t="shared" si="10"/>
        <v>0</v>
      </c>
      <c r="BM108" s="59">
        <f t="shared" si="10"/>
        <v>0</v>
      </c>
      <c r="BN108" s="59">
        <f t="shared" si="10"/>
        <v>0</v>
      </c>
      <c r="BO108" s="59">
        <f t="shared" si="10"/>
        <v>0</v>
      </c>
      <c r="BP108" s="59">
        <f t="shared" si="10"/>
        <v>0</v>
      </c>
      <c r="BQ108" s="59">
        <f t="shared" ref="BQ108:CV108" si="11">SUM(BQ109:BQ121)</f>
        <v>0</v>
      </c>
      <c r="BR108" s="160"/>
    </row>
    <row r="109" spans="1:70" ht="12.75" hidden="1" customHeight="1" x14ac:dyDescent="0.2">
      <c r="A109" s="6">
        <v>96</v>
      </c>
      <c r="B109" s="18" t="s">
        <v>89</v>
      </c>
      <c r="C109" s="31" t="s">
        <v>1284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60"/>
    </row>
    <row r="110" spans="1:70" ht="12.75" hidden="1" customHeight="1" x14ac:dyDescent="0.2">
      <c r="A110" s="6">
        <v>97</v>
      </c>
      <c r="B110" s="18" t="s">
        <v>90</v>
      </c>
      <c r="C110" s="31" t="s">
        <v>1284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60"/>
    </row>
    <row r="111" spans="1:70" ht="12.75" hidden="1" customHeight="1" x14ac:dyDescent="0.2">
      <c r="A111" s="6">
        <v>98</v>
      </c>
      <c r="B111" s="18" t="s">
        <v>91</v>
      </c>
      <c r="C111" s="31" t="s">
        <v>1284</v>
      </c>
      <c r="D111" s="31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60"/>
    </row>
    <row r="112" spans="1:70" ht="12.75" hidden="1" customHeight="1" x14ac:dyDescent="0.2">
      <c r="A112" s="6">
        <v>99</v>
      </c>
      <c r="B112" s="18" t="s">
        <v>92</v>
      </c>
      <c r="C112" s="31" t="s">
        <v>1284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60"/>
    </row>
    <row r="113" spans="1:70" ht="12.75" hidden="1" customHeight="1" x14ac:dyDescent="0.2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60"/>
    </row>
    <row r="114" spans="1:70" ht="12.75" hidden="1" customHeight="1" x14ac:dyDescent="0.2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60"/>
    </row>
    <row r="115" spans="1:70" ht="12.75" hidden="1" customHeight="1" x14ac:dyDescent="0.2">
      <c r="A115" s="6">
        <v>102</v>
      </c>
      <c r="B115" s="18" t="s">
        <v>95</v>
      </c>
      <c r="C115" s="31" t="s">
        <v>1285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60"/>
    </row>
    <row r="116" spans="1:70" ht="12.75" hidden="1" customHeight="1" x14ac:dyDescent="0.2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60"/>
    </row>
    <row r="117" spans="1:70" ht="12.75" hidden="1" customHeight="1" x14ac:dyDescent="0.2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60"/>
    </row>
    <row r="118" spans="1:70" ht="12.75" hidden="1" customHeight="1" x14ac:dyDescent="0.2">
      <c r="A118" s="6">
        <v>105</v>
      </c>
      <c r="B118" s="18" t="s">
        <v>98</v>
      </c>
      <c r="C118" s="31" t="s">
        <v>1287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60"/>
    </row>
    <row r="119" spans="1:70" ht="12.75" hidden="1" customHeight="1" x14ac:dyDescent="0.2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60"/>
    </row>
    <row r="120" spans="1:70" ht="12.75" hidden="1" customHeight="1" x14ac:dyDescent="0.2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60"/>
    </row>
    <row r="121" spans="1:70" ht="12.75" hidden="1" customHeight="1" x14ac:dyDescent="0.2">
      <c r="A121" s="6">
        <v>108</v>
      </c>
      <c r="B121" s="18" t="s">
        <v>101</v>
      </c>
      <c r="C121" s="31" t="s">
        <v>1288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60"/>
    </row>
    <row r="122" spans="1:70" ht="22.7" customHeight="1" x14ac:dyDescent="0.2">
      <c r="A122" s="6">
        <v>109</v>
      </c>
      <c r="B122" s="18" t="s">
        <v>102</v>
      </c>
      <c r="C122" s="31" t="s">
        <v>1289</v>
      </c>
      <c r="D122" s="31"/>
      <c r="E122" s="59">
        <f t="shared" ref="E122:AJ122" si="12">SUM(E123:E194)</f>
        <v>4</v>
      </c>
      <c r="F122" s="59">
        <f t="shared" si="12"/>
        <v>4</v>
      </c>
      <c r="G122" s="59">
        <f t="shared" si="12"/>
        <v>0</v>
      </c>
      <c r="H122" s="59">
        <f t="shared" si="12"/>
        <v>0</v>
      </c>
      <c r="I122" s="59">
        <f t="shared" si="12"/>
        <v>0</v>
      </c>
      <c r="J122" s="59">
        <f t="shared" si="12"/>
        <v>0</v>
      </c>
      <c r="K122" s="59">
        <f t="shared" si="12"/>
        <v>0</v>
      </c>
      <c r="L122" s="59">
        <f t="shared" si="12"/>
        <v>0</v>
      </c>
      <c r="M122" s="59">
        <f t="shared" si="12"/>
        <v>0</v>
      </c>
      <c r="N122" s="59">
        <f t="shared" si="12"/>
        <v>0</v>
      </c>
      <c r="O122" s="59">
        <f t="shared" si="12"/>
        <v>0</v>
      </c>
      <c r="P122" s="59">
        <f t="shared" si="12"/>
        <v>1</v>
      </c>
      <c r="Q122" s="59">
        <f t="shared" si="12"/>
        <v>0</v>
      </c>
      <c r="R122" s="59">
        <f t="shared" si="12"/>
        <v>3</v>
      </c>
      <c r="S122" s="59">
        <f t="shared" si="12"/>
        <v>0</v>
      </c>
      <c r="T122" s="59">
        <f t="shared" si="12"/>
        <v>0</v>
      </c>
      <c r="U122" s="59">
        <f t="shared" si="12"/>
        <v>0</v>
      </c>
      <c r="V122" s="59">
        <f t="shared" si="12"/>
        <v>0</v>
      </c>
      <c r="W122" s="59">
        <f t="shared" si="12"/>
        <v>0</v>
      </c>
      <c r="X122" s="59">
        <f t="shared" si="12"/>
        <v>0</v>
      </c>
      <c r="Y122" s="59">
        <f t="shared" si="12"/>
        <v>0</v>
      </c>
      <c r="Z122" s="59">
        <f t="shared" si="12"/>
        <v>0</v>
      </c>
      <c r="AA122" s="59">
        <f t="shared" si="12"/>
        <v>0</v>
      </c>
      <c r="AB122" s="59">
        <f t="shared" si="12"/>
        <v>0</v>
      </c>
      <c r="AC122" s="59">
        <f t="shared" si="12"/>
        <v>0</v>
      </c>
      <c r="AD122" s="59">
        <f t="shared" si="12"/>
        <v>0</v>
      </c>
      <c r="AE122" s="59">
        <f t="shared" si="12"/>
        <v>0</v>
      </c>
      <c r="AF122" s="59">
        <f t="shared" si="12"/>
        <v>0</v>
      </c>
      <c r="AG122" s="59">
        <f t="shared" si="12"/>
        <v>0</v>
      </c>
      <c r="AH122" s="59">
        <f t="shared" si="12"/>
        <v>4</v>
      </c>
      <c r="AI122" s="59">
        <f t="shared" si="12"/>
        <v>0</v>
      </c>
      <c r="AJ122" s="59">
        <f t="shared" si="12"/>
        <v>0</v>
      </c>
      <c r="AK122" s="59">
        <f t="shared" ref="AK122:BP122" si="13">SUM(AK123:AK194)</f>
        <v>0</v>
      </c>
      <c r="AL122" s="59">
        <f t="shared" si="13"/>
        <v>0</v>
      </c>
      <c r="AM122" s="59">
        <f t="shared" si="13"/>
        <v>0</v>
      </c>
      <c r="AN122" s="59">
        <f t="shared" si="13"/>
        <v>0</v>
      </c>
      <c r="AO122" s="59">
        <f t="shared" si="13"/>
        <v>1</v>
      </c>
      <c r="AP122" s="59">
        <f t="shared" si="13"/>
        <v>3</v>
      </c>
      <c r="AQ122" s="59">
        <f t="shared" si="13"/>
        <v>0</v>
      </c>
      <c r="AR122" s="59">
        <f t="shared" si="13"/>
        <v>0</v>
      </c>
      <c r="AS122" s="59">
        <f t="shared" si="13"/>
        <v>0</v>
      </c>
      <c r="AT122" s="59">
        <f t="shared" si="13"/>
        <v>0</v>
      </c>
      <c r="AU122" s="59">
        <f t="shared" si="13"/>
        <v>1</v>
      </c>
      <c r="AV122" s="59">
        <f t="shared" si="13"/>
        <v>0</v>
      </c>
      <c r="AW122" s="59">
        <f t="shared" si="13"/>
        <v>0</v>
      </c>
      <c r="AX122" s="59">
        <f t="shared" si="13"/>
        <v>0</v>
      </c>
      <c r="AY122" s="59">
        <f t="shared" si="13"/>
        <v>0</v>
      </c>
      <c r="AZ122" s="59">
        <f t="shared" si="13"/>
        <v>0</v>
      </c>
      <c r="BA122" s="59">
        <f t="shared" si="13"/>
        <v>0</v>
      </c>
      <c r="BB122" s="59">
        <f t="shared" si="13"/>
        <v>0</v>
      </c>
      <c r="BC122" s="59">
        <f t="shared" si="13"/>
        <v>0</v>
      </c>
      <c r="BD122" s="59">
        <f t="shared" si="13"/>
        <v>0</v>
      </c>
      <c r="BE122" s="59">
        <f t="shared" si="13"/>
        <v>0</v>
      </c>
      <c r="BF122" s="59">
        <f t="shared" si="13"/>
        <v>0</v>
      </c>
      <c r="BG122" s="59">
        <f t="shared" si="13"/>
        <v>0</v>
      </c>
      <c r="BH122" s="59">
        <f t="shared" si="13"/>
        <v>0</v>
      </c>
      <c r="BI122" s="59">
        <f t="shared" si="13"/>
        <v>0</v>
      </c>
      <c r="BJ122" s="59">
        <f t="shared" si="13"/>
        <v>0</v>
      </c>
      <c r="BK122" s="59">
        <f t="shared" si="13"/>
        <v>0</v>
      </c>
      <c r="BL122" s="59">
        <f t="shared" si="13"/>
        <v>0</v>
      </c>
      <c r="BM122" s="59">
        <f t="shared" si="13"/>
        <v>0</v>
      </c>
      <c r="BN122" s="59">
        <f t="shared" si="13"/>
        <v>0</v>
      </c>
      <c r="BO122" s="59">
        <f t="shared" si="13"/>
        <v>0</v>
      </c>
      <c r="BP122" s="59">
        <f t="shared" si="13"/>
        <v>0</v>
      </c>
      <c r="BQ122" s="59">
        <f t="shared" ref="BQ122:CV122" si="14">SUM(BQ123:BQ194)</f>
        <v>0</v>
      </c>
      <c r="BR122" s="160"/>
    </row>
    <row r="123" spans="1:70" ht="12.75" hidden="1" customHeight="1" x14ac:dyDescent="0.2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60"/>
    </row>
    <row r="124" spans="1:70" ht="12.75" hidden="1" customHeight="1" x14ac:dyDescent="0.2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60"/>
    </row>
    <row r="125" spans="1:70" ht="12.75" hidden="1" customHeight="1" x14ac:dyDescent="0.2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60"/>
    </row>
    <row r="126" spans="1:70" ht="12.75" hidden="1" customHeight="1" x14ac:dyDescent="0.2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60"/>
    </row>
    <row r="127" spans="1:70" ht="12.75" hidden="1" customHeight="1" x14ac:dyDescent="0.2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60"/>
    </row>
    <row r="128" spans="1:70" ht="12.75" hidden="1" customHeight="1" x14ac:dyDescent="0.2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60"/>
    </row>
    <row r="129" spans="1:70" ht="12.75" hidden="1" customHeight="1" x14ac:dyDescent="0.2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60"/>
    </row>
    <row r="130" spans="1:70" ht="12.75" hidden="1" customHeight="1" x14ac:dyDescent="0.2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60"/>
    </row>
    <row r="131" spans="1:70" ht="12.75" hidden="1" customHeight="1" x14ac:dyDescent="0.2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60"/>
    </row>
    <row r="132" spans="1:70" ht="12.75" hidden="1" customHeight="1" x14ac:dyDescent="0.2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60"/>
    </row>
    <row r="133" spans="1:70" ht="12.75" hidden="1" customHeight="1" x14ac:dyDescent="0.2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60"/>
    </row>
    <row r="134" spans="1:70" ht="12.75" hidden="1" customHeight="1" x14ac:dyDescent="0.2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60"/>
    </row>
    <row r="135" spans="1:70" ht="12.75" hidden="1" customHeight="1" x14ac:dyDescent="0.2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60"/>
    </row>
    <row r="136" spans="1:70" ht="12.75" hidden="1" customHeight="1" x14ac:dyDescent="0.2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60"/>
    </row>
    <row r="137" spans="1:70" ht="12.75" hidden="1" customHeight="1" x14ac:dyDescent="0.2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60"/>
    </row>
    <row r="138" spans="1:70" ht="12.75" hidden="1" customHeight="1" x14ac:dyDescent="0.2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60"/>
    </row>
    <row r="139" spans="1:70" ht="12.75" hidden="1" customHeight="1" x14ac:dyDescent="0.2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60"/>
    </row>
    <row r="140" spans="1:70" ht="12.75" hidden="1" customHeight="1" x14ac:dyDescent="0.2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60"/>
    </row>
    <row r="141" spans="1:70" ht="12.75" hidden="1" customHeight="1" x14ac:dyDescent="0.2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60"/>
    </row>
    <row r="142" spans="1:70" ht="12.75" hidden="1" customHeight="1" x14ac:dyDescent="0.2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60"/>
    </row>
    <row r="143" spans="1:70" ht="12.75" hidden="1" customHeight="1" x14ac:dyDescent="0.2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60"/>
    </row>
    <row r="144" spans="1:70" ht="12.75" hidden="1" customHeight="1" x14ac:dyDescent="0.2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60"/>
    </row>
    <row r="145" spans="1:70" ht="12.75" hidden="1" customHeight="1" x14ac:dyDescent="0.2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60"/>
    </row>
    <row r="146" spans="1:70" ht="12.75" hidden="1" customHeight="1" x14ac:dyDescent="0.2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60"/>
    </row>
    <row r="147" spans="1:70" ht="12.75" hidden="1" customHeight="1" x14ac:dyDescent="0.2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60"/>
    </row>
    <row r="148" spans="1:70" ht="12.75" hidden="1" customHeight="1" x14ac:dyDescent="0.2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60"/>
    </row>
    <row r="149" spans="1:70" ht="12.75" hidden="1" customHeight="1" x14ac:dyDescent="0.2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60"/>
    </row>
    <row r="150" spans="1:70" ht="12.75" hidden="1" customHeight="1" x14ac:dyDescent="0.2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60"/>
    </row>
    <row r="151" spans="1:70" ht="12.75" hidden="1" customHeight="1" x14ac:dyDescent="0.2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60"/>
    </row>
    <row r="152" spans="1:70" ht="12.75" hidden="1" customHeight="1" x14ac:dyDescent="0.2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60"/>
    </row>
    <row r="153" spans="1:70" ht="12.75" hidden="1" customHeight="1" x14ac:dyDescent="0.2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60"/>
    </row>
    <row r="154" spans="1:70" ht="12.75" hidden="1" customHeight="1" x14ac:dyDescent="0.2">
      <c r="A154" s="6">
        <v>141</v>
      </c>
      <c r="B154" s="18" t="s">
        <v>134</v>
      </c>
      <c r="C154" s="31" t="s">
        <v>1298</v>
      </c>
      <c r="D154" s="31"/>
      <c r="E154" s="59"/>
      <c r="F154" s="58"/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  <c r="AL154" s="59"/>
      <c r="AM154" s="58"/>
      <c r="AN154" s="58"/>
      <c r="AO154" s="58"/>
      <c r="AP154" s="58"/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60"/>
    </row>
    <row r="155" spans="1:70" ht="12.75" hidden="1" customHeight="1" x14ac:dyDescent="0.2">
      <c r="A155" s="6">
        <v>142</v>
      </c>
      <c r="B155" s="18" t="s">
        <v>135</v>
      </c>
      <c r="C155" s="31" t="s">
        <v>1298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60"/>
    </row>
    <row r="156" spans="1:70" ht="12.75" hidden="1" customHeight="1" x14ac:dyDescent="0.2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60"/>
    </row>
    <row r="157" spans="1:70" ht="12.75" hidden="1" customHeight="1" x14ac:dyDescent="0.2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60"/>
    </row>
    <row r="158" spans="1:70" ht="12.95" customHeight="1" x14ac:dyDescent="0.2">
      <c r="A158" s="6">
        <v>145</v>
      </c>
      <c r="B158" s="18" t="s">
        <v>138</v>
      </c>
      <c r="C158" s="31" t="s">
        <v>1300</v>
      </c>
      <c r="D158" s="31"/>
      <c r="E158" s="59">
        <v>3</v>
      </c>
      <c r="F158" s="58">
        <v>3</v>
      </c>
      <c r="G158" s="58"/>
      <c r="H158" s="59"/>
      <c r="I158" s="59"/>
      <c r="J158" s="58"/>
      <c r="K158" s="58"/>
      <c r="L158" s="58"/>
      <c r="M158" s="58"/>
      <c r="N158" s="59"/>
      <c r="O158" s="58"/>
      <c r="P158" s="58">
        <v>1</v>
      </c>
      <c r="Q158" s="59"/>
      <c r="R158" s="58">
        <v>2</v>
      </c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>
        <v>3</v>
      </c>
      <c r="AI158" s="58"/>
      <c r="AJ158" s="59"/>
      <c r="AK158" s="59"/>
      <c r="AL158" s="59"/>
      <c r="AM158" s="58"/>
      <c r="AN158" s="58"/>
      <c r="AO158" s="58">
        <v>1</v>
      </c>
      <c r="AP158" s="58">
        <v>2</v>
      </c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60"/>
    </row>
    <row r="159" spans="1:70" ht="12.95" customHeight="1" x14ac:dyDescent="0.2">
      <c r="A159" s="6">
        <v>146</v>
      </c>
      <c r="B159" s="18" t="s">
        <v>139</v>
      </c>
      <c r="C159" s="31" t="s">
        <v>1300</v>
      </c>
      <c r="D159" s="31"/>
      <c r="E159" s="59">
        <v>1</v>
      </c>
      <c r="F159" s="58">
        <v>1</v>
      </c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>
        <v>1</v>
      </c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>
        <v>1</v>
      </c>
      <c r="AI159" s="58"/>
      <c r="AJ159" s="59"/>
      <c r="AK159" s="59"/>
      <c r="AL159" s="59"/>
      <c r="AM159" s="58"/>
      <c r="AN159" s="58"/>
      <c r="AO159" s="58"/>
      <c r="AP159" s="58">
        <v>1</v>
      </c>
      <c r="AQ159" s="58"/>
      <c r="AR159" s="59"/>
      <c r="AS159" s="59"/>
      <c r="AT159" s="58"/>
      <c r="AU159" s="59">
        <v>1</v>
      </c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60"/>
    </row>
    <row r="160" spans="1:70" ht="12.75" hidden="1" customHeight="1" x14ac:dyDescent="0.2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60"/>
    </row>
    <row r="161" spans="1:70" ht="12.75" hidden="1" customHeight="1" x14ac:dyDescent="0.2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60"/>
    </row>
    <row r="162" spans="1:70" ht="12.75" hidden="1" customHeight="1" x14ac:dyDescent="0.2">
      <c r="A162" s="6">
        <v>149</v>
      </c>
      <c r="B162" s="18">
        <v>166</v>
      </c>
      <c r="C162" s="31" t="s">
        <v>1302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60"/>
    </row>
    <row r="163" spans="1:70" ht="12.75" hidden="1" customHeight="1" x14ac:dyDescent="0.2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60"/>
    </row>
    <row r="164" spans="1:70" ht="12.75" hidden="1" customHeight="1" x14ac:dyDescent="0.2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60"/>
    </row>
    <row r="165" spans="1:70" ht="12.75" hidden="1" customHeight="1" x14ac:dyDescent="0.2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60"/>
    </row>
    <row r="166" spans="1:70" ht="12.75" hidden="1" customHeight="1" x14ac:dyDescent="0.2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60"/>
    </row>
    <row r="167" spans="1:70" ht="12.75" hidden="1" customHeight="1" x14ac:dyDescent="0.2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60"/>
    </row>
    <row r="168" spans="1:70" ht="12.75" hidden="1" customHeight="1" x14ac:dyDescent="0.2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60"/>
    </row>
    <row r="169" spans="1:70" ht="12.75" hidden="1" customHeight="1" x14ac:dyDescent="0.2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60"/>
    </row>
    <row r="170" spans="1:70" ht="12.75" hidden="1" customHeight="1" x14ac:dyDescent="0.2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60"/>
    </row>
    <row r="171" spans="1:70" ht="12.75" hidden="1" customHeight="1" x14ac:dyDescent="0.2">
      <c r="A171" s="6">
        <v>158</v>
      </c>
      <c r="B171" s="18" t="s">
        <v>148</v>
      </c>
      <c r="C171" s="31" t="s">
        <v>1308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60"/>
    </row>
    <row r="172" spans="1:70" ht="12.75" hidden="1" customHeight="1" x14ac:dyDescent="0.2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60"/>
    </row>
    <row r="173" spans="1:70" ht="12.75" hidden="1" customHeight="1" x14ac:dyDescent="0.2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60"/>
    </row>
    <row r="174" spans="1:70" ht="12.75" hidden="1" customHeight="1" x14ac:dyDescent="0.2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60"/>
    </row>
    <row r="175" spans="1:70" ht="12.75" hidden="1" customHeight="1" x14ac:dyDescent="0.2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60"/>
    </row>
    <row r="176" spans="1:70" ht="12.75" hidden="1" customHeight="1" x14ac:dyDescent="0.2">
      <c r="A176" s="6">
        <v>163</v>
      </c>
      <c r="B176" s="18" t="s">
        <v>152</v>
      </c>
      <c r="C176" s="31" t="s">
        <v>1311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60"/>
    </row>
    <row r="177" spans="1:70" ht="12.75" hidden="1" customHeight="1" x14ac:dyDescent="0.2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60"/>
    </row>
    <row r="178" spans="1:70" ht="12.75" hidden="1" customHeight="1" x14ac:dyDescent="0.2">
      <c r="A178" s="6">
        <v>165</v>
      </c>
      <c r="B178" s="18" t="s">
        <v>154</v>
      </c>
      <c r="C178" s="31" t="s">
        <v>1312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60"/>
    </row>
    <row r="179" spans="1:70" ht="12.75" hidden="1" customHeight="1" x14ac:dyDescent="0.2">
      <c r="A179" s="6">
        <v>166</v>
      </c>
      <c r="B179" s="18" t="s">
        <v>155</v>
      </c>
      <c r="C179" s="31" t="s">
        <v>1312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60"/>
    </row>
    <row r="180" spans="1:70" ht="12.75" hidden="1" customHeight="1" x14ac:dyDescent="0.2">
      <c r="A180" s="6">
        <v>167</v>
      </c>
      <c r="B180" s="18" t="s">
        <v>156</v>
      </c>
      <c r="C180" s="31" t="s">
        <v>1312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60"/>
    </row>
    <row r="181" spans="1:70" ht="12.75" hidden="1" customHeight="1" x14ac:dyDescent="0.2">
      <c r="A181" s="6">
        <v>168</v>
      </c>
      <c r="B181" s="18" t="s">
        <v>157</v>
      </c>
      <c r="C181" s="31" t="s">
        <v>1313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60"/>
    </row>
    <row r="182" spans="1:70" ht="12.75" hidden="1" customHeight="1" x14ac:dyDescent="0.2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60"/>
    </row>
    <row r="183" spans="1:70" ht="12.75" hidden="1" customHeight="1" x14ac:dyDescent="0.2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60"/>
    </row>
    <row r="184" spans="1:70" ht="12.75" hidden="1" customHeight="1" x14ac:dyDescent="0.2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60"/>
    </row>
    <row r="185" spans="1:70" ht="12.75" hidden="1" customHeight="1" x14ac:dyDescent="0.2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60"/>
    </row>
    <row r="186" spans="1:70" ht="12.75" hidden="1" customHeight="1" x14ac:dyDescent="0.2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60"/>
    </row>
    <row r="187" spans="1:70" ht="12.75" hidden="1" customHeight="1" x14ac:dyDescent="0.2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60"/>
    </row>
    <row r="188" spans="1:70" ht="12.75" hidden="1" customHeight="1" x14ac:dyDescent="0.2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60"/>
    </row>
    <row r="189" spans="1:70" ht="12.75" hidden="1" customHeight="1" x14ac:dyDescent="0.2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60"/>
    </row>
    <row r="190" spans="1:70" ht="12.75" hidden="1" customHeight="1" x14ac:dyDescent="0.2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60"/>
    </row>
    <row r="191" spans="1:70" ht="12.75" hidden="1" customHeight="1" x14ac:dyDescent="0.2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60"/>
    </row>
    <row r="192" spans="1:70" ht="12.75" hidden="1" customHeight="1" x14ac:dyDescent="0.2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60"/>
    </row>
    <row r="193" spans="1:70" ht="12.75" hidden="1" customHeight="1" x14ac:dyDescent="0.2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60"/>
    </row>
    <row r="194" spans="1:70" ht="12.75" hidden="1" customHeight="1" x14ac:dyDescent="0.2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60"/>
    </row>
    <row r="195" spans="1:70" ht="12.95" customHeight="1" x14ac:dyDescent="0.2">
      <c r="A195" s="6">
        <v>182</v>
      </c>
      <c r="B195" s="18" t="s">
        <v>168</v>
      </c>
      <c r="C195" s="31" t="s">
        <v>1321</v>
      </c>
      <c r="D195" s="31"/>
      <c r="E195" s="59">
        <f t="shared" ref="E195:AJ195" si="15">SUM(E196:E240)</f>
        <v>46</v>
      </c>
      <c r="F195" s="59">
        <f t="shared" si="15"/>
        <v>46</v>
      </c>
      <c r="G195" s="59">
        <f t="shared" si="15"/>
        <v>0</v>
      </c>
      <c r="H195" s="59">
        <f t="shared" si="15"/>
        <v>4</v>
      </c>
      <c r="I195" s="59">
        <f t="shared" si="15"/>
        <v>5</v>
      </c>
      <c r="J195" s="59">
        <f t="shared" si="15"/>
        <v>0</v>
      </c>
      <c r="K195" s="59">
        <f t="shared" si="15"/>
        <v>0</v>
      </c>
      <c r="L195" s="59">
        <f t="shared" si="15"/>
        <v>18</v>
      </c>
      <c r="M195" s="59">
        <f t="shared" si="15"/>
        <v>0</v>
      </c>
      <c r="N195" s="59">
        <f t="shared" si="15"/>
        <v>3</v>
      </c>
      <c r="O195" s="59">
        <f t="shared" si="15"/>
        <v>0</v>
      </c>
      <c r="P195" s="59">
        <f t="shared" si="15"/>
        <v>11</v>
      </c>
      <c r="Q195" s="59">
        <f t="shared" si="15"/>
        <v>8</v>
      </c>
      <c r="R195" s="59">
        <f t="shared" si="15"/>
        <v>21</v>
      </c>
      <c r="S195" s="59">
        <f t="shared" si="15"/>
        <v>3</v>
      </c>
      <c r="T195" s="59">
        <f t="shared" si="15"/>
        <v>0</v>
      </c>
      <c r="U195" s="59">
        <f t="shared" si="15"/>
        <v>1</v>
      </c>
      <c r="V195" s="59">
        <f t="shared" si="15"/>
        <v>0</v>
      </c>
      <c r="W195" s="59">
        <f t="shared" si="15"/>
        <v>0</v>
      </c>
      <c r="X195" s="59">
        <f t="shared" si="15"/>
        <v>0</v>
      </c>
      <c r="Y195" s="59">
        <f t="shared" si="15"/>
        <v>0</v>
      </c>
      <c r="Z195" s="59">
        <f t="shared" si="15"/>
        <v>0</v>
      </c>
      <c r="AA195" s="59">
        <f t="shared" si="15"/>
        <v>0</v>
      </c>
      <c r="AB195" s="59">
        <f t="shared" si="15"/>
        <v>0</v>
      </c>
      <c r="AC195" s="59">
        <f t="shared" si="15"/>
        <v>0</v>
      </c>
      <c r="AD195" s="59">
        <f t="shared" si="15"/>
        <v>3</v>
      </c>
      <c r="AE195" s="59">
        <f t="shared" si="15"/>
        <v>0</v>
      </c>
      <c r="AF195" s="59">
        <f t="shared" si="15"/>
        <v>1</v>
      </c>
      <c r="AG195" s="59">
        <f t="shared" si="15"/>
        <v>0</v>
      </c>
      <c r="AH195" s="59">
        <f t="shared" si="15"/>
        <v>41</v>
      </c>
      <c r="AI195" s="59">
        <f t="shared" si="15"/>
        <v>0</v>
      </c>
      <c r="AJ195" s="59">
        <f t="shared" si="15"/>
        <v>0</v>
      </c>
      <c r="AK195" s="59">
        <f t="shared" ref="AK195:BP195" si="16">SUM(AK196:AK240)</f>
        <v>0</v>
      </c>
      <c r="AL195" s="59">
        <f t="shared" si="16"/>
        <v>0</v>
      </c>
      <c r="AM195" s="59">
        <f t="shared" si="16"/>
        <v>1</v>
      </c>
      <c r="AN195" s="59">
        <f t="shared" si="16"/>
        <v>0</v>
      </c>
      <c r="AO195" s="59">
        <f t="shared" si="16"/>
        <v>2</v>
      </c>
      <c r="AP195" s="59">
        <f t="shared" si="16"/>
        <v>24</v>
      </c>
      <c r="AQ195" s="59">
        <f t="shared" si="16"/>
        <v>16</v>
      </c>
      <c r="AR195" s="59">
        <f t="shared" si="16"/>
        <v>3</v>
      </c>
      <c r="AS195" s="59">
        <f t="shared" si="16"/>
        <v>0</v>
      </c>
      <c r="AT195" s="59">
        <f t="shared" si="16"/>
        <v>0</v>
      </c>
      <c r="AU195" s="59">
        <f t="shared" si="16"/>
        <v>7</v>
      </c>
      <c r="AV195" s="59">
        <f t="shared" si="16"/>
        <v>0</v>
      </c>
      <c r="AW195" s="59">
        <f t="shared" si="16"/>
        <v>19</v>
      </c>
      <c r="AX195" s="59">
        <f t="shared" si="16"/>
        <v>8</v>
      </c>
      <c r="AY195" s="59">
        <f t="shared" si="16"/>
        <v>5</v>
      </c>
      <c r="AZ195" s="59">
        <f t="shared" si="16"/>
        <v>6</v>
      </c>
      <c r="BA195" s="59">
        <f t="shared" si="16"/>
        <v>2</v>
      </c>
      <c r="BB195" s="59">
        <f t="shared" si="16"/>
        <v>0</v>
      </c>
      <c r="BC195" s="59">
        <f t="shared" si="16"/>
        <v>16</v>
      </c>
      <c r="BD195" s="59">
        <f t="shared" si="16"/>
        <v>1</v>
      </c>
      <c r="BE195" s="59">
        <f t="shared" si="16"/>
        <v>0</v>
      </c>
      <c r="BF195" s="59">
        <f t="shared" si="16"/>
        <v>0</v>
      </c>
      <c r="BG195" s="59">
        <f t="shared" si="16"/>
        <v>0</v>
      </c>
      <c r="BH195" s="59">
        <f t="shared" si="16"/>
        <v>2</v>
      </c>
      <c r="BI195" s="59">
        <f t="shared" si="16"/>
        <v>4</v>
      </c>
      <c r="BJ195" s="59">
        <f t="shared" si="16"/>
        <v>4</v>
      </c>
      <c r="BK195" s="59">
        <f t="shared" si="16"/>
        <v>0</v>
      </c>
      <c r="BL195" s="59">
        <f t="shared" si="16"/>
        <v>0</v>
      </c>
      <c r="BM195" s="59">
        <f t="shared" si="16"/>
        <v>4</v>
      </c>
      <c r="BN195" s="59">
        <f t="shared" si="16"/>
        <v>1</v>
      </c>
      <c r="BO195" s="59">
        <f t="shared" si="16"/>
        <v>0</v>
      </c>
      <c r="BP195" s="59">
        <f t="shared" si="16"/>
        <v>7</v>
      </c>
      <c r="BQ195" s="59">
        <f t="shared" ref="BQ195:CV195" si="17">SUM(BQ196:BQ240)</f>
        <v>2</v>
      </c>
      <c r="BR195" s="160"/>
    </row>
    <row r="196" spans="1:70" ht="12.95" customHeight="1" x14ac:dyDescent="0.2">
      <c r="A196" s="6">
        <v>183</v>
      </c>
      <c r="B196" s="18" t="s">
        <v>169</v>
      </c>
      <c r="C196" s="31" t="s">
        <v>1322</v>
      </c>
      <c r="D196" s="31"/>
      <c r="E196" s="59">
        <v>14</v>
      </c>
      <c r="F196" s="58">
        <v>14</v>
      </c>
      <c r="G196" s="58"/>
      <c r="H196" s="59">
        <v>2</v>
      </c>
      <c r="I196" s="59"/>
      <c r="J196" s="58"/>
      <c r="K196" s="58"/>
      <c r="L196" s="58">
        <v>4</v>
      </c>
      <c r="M196" s="58"/>
      <c r="N196" s="59"/>
      <c r="O196" s="58"/>
      <c r="P196" s="58">
        <v>4</v>
      </c>
      <c r="Q196" s="59">
        <v>3</v>
      </c>
      <c r="R196" s="58">
        <v>4</v>
      </c>
      <c r="S196" s="58">
        <v>3</v>
      </c>
      <c r="T196" s="58"/>
      <c r="U196" s="58"/>
      <c r="V196" s="59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>
        <v>14</v>
      </c>
      <c r="AI196" s="58"/>
      <c r="AJ196" s="59"/>
      <c r="AK196" s="59"/>
      <c r="AL196" s="59"/>
      <c r="AM196" s="58"/>
      <c r="AN196" s="58"/>
      <c r="AO196" s="58">
        <v>2</v>
      </c>
      <c r="AP196" s="58">
        <v>8</v>
      </c>
      <c r="AQ196" s="58">
        <v>3</v>
      </c>
      <c r="AR196" s="59">
        <v>1</v>
      </c>
      <c r="AS196" s="59"/>
      <c r="AT196" s="58"/>
      <c r="AU196" s="59">
        <v>3</v>
      </c>
      <c r="AV196" s="58"/>
      <c r="AW196" s="58">
        <v>2</v>
      </c>
      <c r="AX196" s="58">
        <v>1</v>
      </c>
      <c r="AY196" s="58">
        <v>1</v>
      </c>
      <c r="AZ196" s="58"/>
      <c r="BA196" s="59">
        <v>1</v>
      </c>
      <c r="BB196" s="59"/>
      <c r="BC196" s="59"/>
      <c r="BD196" s="59">
        <v>1</v>
      </c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>
        <v>2</v>
      </c>
      <c r="BQ196" s="59"/>
      <c r="BR196" s="160"/>
    </row>
    <row r="197" spans="1:70" ht="12.95" customHeight="1" x14ac:dyDescent="0.2">
      <c r="A197" s="6">
        <v>184</v>
      </c>
      <c r="B197" s="18" t="s">
        <v>170</v>
      </c>
      <c r="C197" s="31" t="s">
        <v>1322</v>
      </c>
      <c r="D197" s="31"/>
      <c r="E197" s="59">
        <v>10</v>
      </c>
      <c r="F197" s="58">
        <v>10</v>
      </c>
      <c r="G197" s="58"/>
      <c r="H197" s="59">
        <v>2</v>
      </c>
      <c r="I197" s="59"/>
      <c r="J197" s="58"/>
      <c r="K197" s="58"/>
      <c r="L197" s="58">
        <v>3</v>
      </c>
      <c r="M197" s="58"/>
      <c r="N197" s="59">
        <v>1</v>
      </c>
      <c r="O197" s="58"/>
      <c r="P197" s="58">
        <v>1</v>
      </c>
      <c r="Q197" s="59">
        <v>2</v>
      </c>
      <c r="R197" s="58">
        <v>6</v>
      </c>
      <c r="S197" s="58"/>
      <c r="T197" s="58"/>
      <c r="U197" s="58"/>
      <c r="V197" s="59"/>
      <c r="W197" s="58"/>
      <c r="X197" s="58"/>
      <c r="Y197" s="58"/>
      <c r="Z197" s="58"/>
      <c r="AA197" s="58"/>
      <c r="AB197" s="58"/>
      <c r="AC197" s="58"/>
      <c r="AD197" s="58">
        <v>1</v>
      </c>
      <c r="AE197" s="58"/>
      <c r="AF197" s="58"/>
      <c r="AG197" s="58"/>
      <c r="AH197" s="58">
        <v>9</v>
      </c>
      <c r="AI197" s="58"/>
      <c r="AJ197" s="59"/>
      <c r="AK197" s="59"/>
      <c r="AL197" s="59"/>
      <c r="AM197" s="58">
        <v>1</v>
      </c>
      <c r="AN197" s="58"/>
      <c r="AO197" s="58"/>
      <c r="AP197" s="58">
        <v>6</v>
      </c>
      <c r="AQ197" s="58">
        <v>3</v>
      </c>
      <c r="AR197" s="59"/>
      <c r="AS197" s="59"/>
      <c r="AT197" s="58"/>
      <c r="AU197" s="59"/>
      <c r="AV197" s="58"/>
      <c r="AW197" s="58">
        <v>8</v>
      </c>
      <c r="AX197" s="58">
        <v>1</v>
      </c>
      <c r="AY197" s="58">
        <v>2</v>
      </c>
      <c r="AZ197" s="58">
        <v>5</v>
      </c>
      <c r="BA197" s="59">
        <v>1</v>
      </c>
      <c r="BB197" s="59"/>
      <c r="BC197" s="59">
        <v>7</v>
      </c>
      <c r="BD197" s="59"/>
      <c r="BE197" s="58"/>
      <c r="BF197" s="58"/>
      <c r="BG197" s="58"/>
      <c r="BH197" s="58">
        <v>2</v>
      </c>
      <c r="BI197" s="58">
        <v>2</v>
      </c>
      <c r="BJ197" s="58">
        <v>2</v>
      </c>
      <c r="BK197" s="58"/>
      <c r="BL197" s="58"/>
      <c r="BM197" s="58">
        <v>2</v>
      </c>
      <c r="BN197" s="58">
        <v>1</v>
      </c>
      <c r="BO197" s="58"/>
      <c r="BP197" s="59">
        <v>2</v>
      </c>
      <c r="BQ197" s="59"/>
      <c r="BR197" s="160"/>
    </row>
    <row r="198" spans="1:70" ht="12.95" customHeight="1" x14ac:dyDescent="0.2">
      <c r="A198" s="6">
        <v>185</v>
      </c>
      <c r="B198" s="18" t="s">
        <v>171</v>
      </c>
      <c r="C198" s="31" t="s">
        <v>1322</v>
      </c>
      <c r="D198" s="31"/>
      <c r="E198" s="59">
        <v>17</v>
      </c>
      <c r="F198" s="58">
        <v>17</v>
      </c>
      <c r="G198" s="58"/>
      <c r="H198" s="59"/>
      <c r="I198" s="59">
        <v>5</v>
      </c>
      <c r="J198" s="58"/>
      <c r="K198" s="58"/>
      <c r="L198" s="58">
        <v>9</v>
      </c>
      <c r="M198" s="58"/>
      <c r="N198" s="59">
        <v>1</v>
      </c>
      <c r="O198" s="58"/>
      <c r="P198" s="58">
        <v>6</v>
      </c>
      <c r="Q198" s="59">
        <v>3</v>
      </c>
      <c r="R198" s="58">
        <v>7</v>
      </c>
      <c r="S198" s="58"/>
      <c r="T198" s="58"/>
      <c r="U198" s="58"/>
      <c r="V198" s="59"/>
      <c r="W198" s="58"/>
      <c r="X198" s="58"/>
      <c r="Y198" s="58"/>
      <c r="Z198" s="58"/>
      <c r="AA198" s="58"/>
      <c r="AB198" s="58"/>
      <c r="AC198" s="58"/>
      <c r="AD198" s="58">
        <v>1</v>
      </c>
      <c r="AE198" s="58"/>
      <c r="AF198" s="58">
        <v>1</v>
      </c>
      <c r="AG198" s="58"/>
      <c r="AH198" s="58">
        <v>15</v>
      </c>
      <c r="AI198" s="58"/>
      <c r="AJ198" s="59"/>
      <c r="AK198" s="59"/>
      <c r="AL198" s="59"/>
      <c r="AM198" s="58"/>
      <c r="AN198" s="58"/>
      <c r="AO198" s="58"/>
      <c r="AP198" s="58">
        <v>7</v>
      </c>
      <c r="AQ198" s="58">
        <v>8</v>
      </c>
      <c r="AR198" s="59">
        <v>2</v>
      </c>
      <c r="AS198" s="59"/>
      <c r="AT198" s="58"/>
      <c r="AU198" s="59">
        <v>2</v>
      </c>
      <c r="AV198" s="58"/>
      <c r="AW198" s="58">
        <v>8</v>
      </c>
      <c r="AX198" s="58">
        <v>5</v>
      </c>
      <c r="AY198" s="58">
        <v>2</v>
      </c>
      <c r="AZ198" s="58">
        <v>1</v>
      </c>
      <c r="BA198" s="59"/>
      <c r="BB198" s="59"/>
      <c r="BC198" s="59">
        <v>8</v>
      </c>
      <c r="BD198" s="59"/>
      <c r="BE198" s="58"/>
      <c r="BF198" s="58"/>
      <c r="BG198" s="58"/>
      <c r="BH198" s="58"/>
      <c r="BI198" s="58">
        <v>2</v>
      </c>
      <c r="BJ198" s="58">
        <v>2</v>
      </c>
      <c r="BK198" s="58"/>
      <c r="BL198" s="58"/>
      <c r="BM198" s="58">
        <v>2</v>
      </c>
      <c r="BN198" s="58"/>
      <c r="BO198" s="58"/>
      <c r="BP198" s="59">
        <v>2</v>
      </c>
      <c r="BQ198" s="59">
        <v>2</v>
      </c>
      <c r="BR198" s="160"/>
    </row>
    <row r="199" spans="1:70" ht="12.75" hidden="1" customHeight="1" x14ac:dyDescent="0.2">
      <c r="A199" s="6">
        <v>186</v>
      </c>
      <c r="B199" s="18" t="s">
        <v>172</v>
      </c>
      <c r="C199" s="31" t="s">
        <v>1322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60"/>
    </row>
    <row r="200" spans="1:70" ht="12.75" hidden="1" customHeight="1" x14ac:dyDescent="0.2">
      <c r="A200" s="6">
        <v>187</v>
      </c>
      <c r="B200" s="18" t="s">
        <v>173</v>
      </c>
      <c r="C200" s="31" t="s">
        <v>1322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60"/>
    </row>
    <row r="201" spans="1:70" ht="12.95" customHeight="1" x14ac:dyDescent="0.2">
      <c r="A201" s="6">
        <v>188</v>
      </c>
      <c r="B201" s="18" t="s">
        <v>174</v>
      </c>
      <c r="C201" s="31" t="s">
        <v>1323</v>
      </c>
      <c r="D201" s="31"/>
      <c r="E201" s="59">
        <v>2</v>
      </c>
      <c r="F201" s="58">
        <v>2</v>
      </c>
      <c r="G201" s="58"/>
      <c r="H201" s="59"/>
      <c r="I201" s="59"/>
      <c r="J201" s="58"/>
      <c r="K201" s="58"/>
      <c r="L201" s="58"/>
      <c r="M201" s="58"/>
      <c r="N201" s="59">
        <v>1</v>
      </c>
      <c r="O201" s="58"/>
      <c r="P201" s="58"/>
      <c r="Q201" s="59"/>
      <c r="R201" s="58">
        <v>1</v>
      </c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>
        <v>1</v>
      </c>
      <c r="AE201" s="58"/>
      <c r="AF201" s="58"/>
      <c r="AG201" s="58"/>
      <c r="AH201" s="58">
        <v>1</v>
      </c>
      <c r="AI201" s="58"/>
      <c r="AJ201" s="59"/>
      <c r="AK201" s="59"/>
      <c r="AL201" s="59"/>
      <c r="AM201" s="58"/>
      <c r="AN201" s="58"/>
      <c r="AO201" s="58"/>
      <c r="AP201" s="58">
        <v>1</v>
      </c>
      <c r="AQ201" s="58">
        <v>1</v>
      </c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60"/>
    </row>
    <row r="202" spans="1:70" ht="12.95" customHeight="1" x14ac:dyDescent="0.2">
      <c r="A202" s="6">
        <v>189</v>
      </c>
      <c r="B202" s="18" t="s">
        <v>175</v>
      </c>
      <c r="C202" s="31" t="s">
        <v>1323</v>
      </c>
      <c r="D202" s="31"/>
      <c r="E202" s="59">
        <v>1</v>
      </c>
      <c r="F202" s="58">
        <v>1</v>
      </c>
      <c r="G202" s="58"/>
      <c r="H202" s="59"/>
      <c r="I202" s="59"/>
      <c r="J202" s="58"/>
      <c r="K202" s="58"/>
      <c r="L202" s="58">
        <v>1</v>
      </c>
      <c r="M202" s="58"/>
      <c r="N202" s="59"/>
      <c r="O202" s="58"/>
      <c r="P202" s="58"/>
      <c r="Q202" s="59"/>
      <c r="R202" s="58">
        <v>1</v>
      </c>
      <c r="S202" s="58"/>
      <c r="T202" s="58"/>
      <c r="U202" s="58">
        <v>1</v>
      </c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9"/>
      <c r="AK202" s="59"/>
      <c r="AL202" s="59"/>
      <c r="AM202" s="58"/>
      <c r="AN202" s="58"/>
      <c r="AO202" s="58"/>
      <c r="AP202" s="58">
        <v>1</v>
      </c>
      <c r="AQ202" s="58"/>
      <c r="AR202" s="59"/>
      <c r="AS202" s="59"/>
      <c r="AT202" s="58"/>
      <c r="AU202" s="59"/>
      <c r="AV202" s="58"/>
      <c r="AW202" s="58">
        <v>1</v>
      </c>
      <c r="AX202" s="58">
        <v>1</v>
      </c>
      <c r="AY202" s="58"/>
      <c r="AZ202" s="58"/>
      <c r="BA202" s="59"/>
      <c r="BB202" s="59"/>
      <c r="BC202" s="59">
        <v>1</v>
      </c>
      <c r="BD202" s="59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>
        <v>1</v>
      </c>
      <c r="BQ202" s="59"/>
      <c r="BR202" s="160"/>
    </row>
    <row r="203" spans="1:70" ht="12.75" hidden="1" customHeight="1" x14ac:dyDescent="0.2">
      <c r="A203" s="6">
        <v>190</v>
      </c>
      <c r="B203" s="18" t="s">
        <v>176</v>
      </c>
      <c r="C203" s="31" t="s">
        <v>1323</v>
      </c>
      <c r="D203" s="31"/>
      <c r="E203" s="59"/>
      <c r="F203" s="58"/>
      <c r="G203" s="58"/>
      <c r="H203" s="59"/>
      <c r="I203" s="59"/>
      <c r="J203" s="58"/>
      <c r="K203" s="58"/>
      <c r="L203" s="58"/>
      <c r="M203" s="58"/>
      <c r="N203" s="59"/>
      <c r="O203" s="58"/>
      <c r="P203" s="58"/>
      <c r="Q203" s="59"/>
      <c r="R203" s="58"/>
      <c r="S203" s="58"/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9"/>
      <c r="AK203" s="59"/>
      <c r="AL203" s="59"/>
      <c r="AM203" s="58"/>
      <c r="AN203" s="58"/>
      <c r="AO203" s="58"/>
      <c r="AP203" s="58"/>
      <c r="AQ203" s="58"/>
      <c r="AR203" s="59"/>
      <c r="AS203" s="59"/>
      <c r="AT203" s="58"/>
      <c r="AU203" s="59"/>
      <c r="AV203" s="58"/>
      <c r="AW203" s="58"/>
      <c r="AX203" s="58"/>
      <c r="AY203" s="58"/>
      <c r="AZ203" s="58"/>
      <c r="BA203" s="59"/>
      <c r="BB203" s="59"/>
      <c r="BC203" s="59"/>
      <c r="BD203" s="59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59"/>
      <c r="BR203" s="160"/>
    </row>
    <row r="204" spans="1:70" ht="12.75" hidden="1" customHeight="1" x14ac:dyDescent="0.2">
      <c r="A204" s="6">
        <v>191</v>
      </c>
      <c r="B204" s="18" t="s">
        <v>177</v>
      </c>
      <c r="C204" s="31" t="s">
        <v>1323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60"/>
    </row>
    <row r="205" spans="1:70" ht="12.75" hidden="1" customHeight="1" x14ac:dyDescent="0.2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60"/>
    </row>
    <row r="206" spans="1:70" ht="12.75" hidden="1" customHeight="1" x14ac:dyDescent="0.2">
      <c r="A206" s="6">
        <v>193</v>
      </c>
      <c r="B206" s="18" t="s">
        <v>179</v>
      </c>
      <c r="C206" s="31" t="s">
        <v>1324</v>
      </c>
      <c r="D206" s="31"/>
      <c r="E206" s="59"/>
      <c r="F206" s="58"/>
      <c r="G206" s="58"/>
      <c r="H206" s="59"/>
      <c r="I206" s="59"/>
      <c r="J206" s="58"/>
      <c r="K206" s="58"/>
      <c r="L206" s="58"/>
      <c r="M206" s="58"/>
      <c r="N206" s="59"/>
      <c r="O206" s="58"/>
      <c r="P206" s="58"/>
      <c r="Q206" s="59"/>
      <c r="R206" s="58"/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9"/>
      <c r="AK206" s="59"/>
      <c r="AL206" s="59"/>
      <c r="AM206" s="58"/>
      <c r="AN206" s="58"/>
      <c r="AO206" s="58"/>
      <c r="AP206" s="58"/>
      <c r="AQ206" s="58"/>
      <c r="AR206" s="59"/>
      <c r="AS206" s="59"/>
      <c r="AT206" s="58"/>
      <c r="AU206" s="59"/>
      <c r="AV206" s="58"/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60"/>
    </row>
    <row r="207" spans="1:70" ht="12.75" hidden="1" customHeight="1" x14ac:dyDescent="0.2">
      <c r="A207" s="6">
        <v>194</v>
      </c>
      <c r="B207" s="18" t="s">
        <v>180</v>
      </c>
      <c r="C207" s="31" t="s">
        <v>1324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60"/>
    </row>
    <row r="208" spans="1:70" ht="12.75" hidden="1" customHeight="1" x14ac:dyDescent="0.2">
      <c r="A208" s="6">
        <v>195</v>
      </c>
      <c r="B208" s="18" t="s">
        <v>181</v>
      </c>
      <c r="C208" s="31" t="s">
        <v>1324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60"/>
    </row>
    <row r="209" spans="1:70" ht="12.75" hidden="1" customHeight="1" x14ac:dyDescent="0.2">
      <c r="A209" s="6">
        <v>196</v>
      </c>
      <c r="B209" s="18" t="s">
        <v>182</v>
      </c>
      <c r="C209" s="31" t="s">
        <v>1324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60"/>
    </row>
    <row r="210" spans="1:70" ht="12.75" hidden="1" customHeight="1" x14ac:dyDescent="0.2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60"/>
    </row>
    <row r="211" spans="1:70" ht="12.75" hidden="1" customHeight="1" x14ac:dyDescent="0.2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60"/>
    </row>
    <row r="212" spans="1:70" ht="12.75" hidden="1" customHeight="1" x14ac:dyDescent="0.2">
      <c r="A212" s="6">
        <v>199</v>
      </c>
      <c r="B212" s="18" t="s">
        <v>185</v>
      </c>
      <c r="C212" s="31" t="s">
        <v>1326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60"/>
    </row>
    <row r="213" spans="1:70" ht="12.75" hidden="1" customHeight="1" x14ac:dyDescent="0.2">
      <c r="A213" s="6">
        <v>200</v>
      </c>
      <c r="B213" s="18" t="s">
        <v>186</v>
      </c>
      <c r="C213" s="31" t="s">
        <v>1326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60"/>
    </row>
    <row r="214" spans="1:70" ht="12.95" customHeight="1" x14ac:dyDescent="0.2">
      <c r="A214" s="6">
        <v>201</v>
      </c>
      <c r="B214" s="18" t="s">
        <v>187</v>
      </c>
      <c r="C214" s="31" t="s">
        <v>1326</v>
      </c>
      <c r="D214" s="31"/>
      <c r="E214" s="59">
        <v>1</v>
      </c>
      <c r="F214" s="58">
        <v>1</v>
      </c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>
        <v>1</v>
      </c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>
        <v>1</v>
      </c>
      <c r="AI214" s="58"/>
      <c r="AJ214" s="59"/>
      <c r="AK214" s="59"/>
      <c r="AL214" s="59"/>
      <c r="AM214" s="58"/>
      <c r="AN214" s="58"/>
      <c r="AO214" s="58"/>
      <c r="AP214" s="58">
        <v>1</v>
      </c>
      <c r="AQ214" s="58"/>
      <c r="AR214" s="59"/>
      <c r="AS214" s="59"/>
      <c r="AT214" s="58"/>
      <c r="AU214" s="59">
        <v>1</v>
      </c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60"/>
    </row>
    <row r="215" spans="1:70" ht="12.75" hidden="1" customHeight="1" x14ac:dyDescent="0.2">
      <c r="A215" s="6">
        <v>202</v>
      </c>
      <c r="B215" s="18" t="s">
        <v>188</v>
      </c>
      <c r="C215" s="31" t="s">
        <v>1326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60"/>
    </row>
    <row r="216" spans="1:70" ht="12.95" customHeight="1" x14ac:dyDescent="0.2">
      <c r="A216" s="6">
        <v>203</v>
      </c>
      <c r="B216" s="18" t="s">
        <v>189</v>
      </c>
      <c r="C216" s="31" t="s">
        <v>1327</v>
      </c>
      <c r="D216" s="31"/>
      <c r="E216" s="59">
        <v>1</v>
      </c>
      <c r="F216" s="58">
        <v>1</v>
      </c>
      <c r="G216" s="58"/>
      <c r="H216" s="59"/>
      <c r="I216" s="59"/>
      <c r="J216" s="58"/>
      <c r="K216" s="58"/>
      <c r="L216" s="58">
        <v>1</v>
      </c>
      <c r="M216" s="58"/>
      <c r="N216" s="59"/>
      <c r="O216" s="58"/>
      <c r="P216" s="58"/>
      <c r="Q216" s="59"/>
      <c r="R216" s="58">
        <v>1</v>
      </c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>
        <v>1</v>
      </c>
      <c r="AI216" s="58"/>
      <c r="AJ216" s="59"/>
      <c r="AK216" s="59"/>
      <c r="AL216" s="59"/>
      <c r="AM216" s="58"/>
      <c r="AN216" s="58"/>
      <c r="AO216" s="58"/>
      <c r="AP216" s="58"/>
      <c r="AQ216" s="58">
        <v>1</v>
      </c>
      <c r="AR216" s="59"/>
      <c r="AS216" s="59"/>
      <c r="AT216" s="58"/>
      <c r="AU216" s="59">
        <v>1</v>
      </c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60"/>
    </row>
    <row r="217" spans="1:70" ht="12.75" hidden="1" customHeight="1" x14ac:dyDescent="0.2">
      <c r="A217" s="6">
        <v>204</v>
      </c>
      <c r="B217" s="18" t="s">
        <v>190</v>
      </c>
      <c r="C217" s="31" t="s">
        <v>1327</v>
      </c>
      <c r="D217" s="31"/>
      <c r="E217" s="59"/>
      <c r="F217" s="58"/>
      <c r="G217" s="58"/>
      <c r="H217" s="59"/>
      <c r="I217" s="59"/>
      <c r="J217" s="58"/>
      <c r="K217" s="58"/>
      <c r="L217" s="58"/>
      <c r="M217" s="58"/>
      <c r="N217" s="59"/>
      <c r="O217" s="58"/>
      <c r="P217" s="58"/>
      <c r="Q217" s="59"/>
      <c r="R217" s="58"/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9"/>
      <c r="AK217" s="59"/>
      <c r="AL217" s="59"/>
      <c r="AM217" s="58"/>
      <c r="AN217" s="58"/>
      <c r="AO217" s="58"/>
      <c r="AP217" s="58"/>
      <c r="AQ217" s="58"/>
      <c r="AR217" s="59"/>
      <c r="AS217" s="59"/>
      <c r="AT217" s="58"/>
      <c r="AU217" s="59"/>
      <c r="AV217" s="58"/>
      <c r="AW217" s="58"/>
      <c r="AX217" s="58"/>
      <c r="AY217" s="58"/>
      <c r="AZ217" s="58"/>
      <c r="BA217" s="59"/>
      <c r="BB217" s="59"/>
      <c r="BC217" s="59"/>
      <c r="BD217" s="59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9"/>
      <c r="BQ217" s="59"/>
      <c r="BR217" s="160"/>
    </row>
    <row r="218" spans="1:70" ht="12.75" hidden="1" customHeight="1" x14ac:dyDescent="0.2">
      <c r="A218" s="6">
        <v>205</v>
      </c>
      <c r="B218" s="18" t="s">
        <v>191</v>
      </c>
      <c r="C218" s="31" t="s">
        <v>1327</v>
      </c>
      <c r="D218" s="31"/>
      <c r="E218" s="59"/>
      <c r="F218" s="58"/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/>
      <c r="R218" s="58"/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/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60"/>
    </row>
    <row r="219" spans="1:70" ht="12.75" hidden="1" customHeight="1" x14ac:dyDescent="0.2">
      <c r="A219" s="6">
        <v>206</v>
      </c>
      <c r="B219" s="18" t="s">
        <v>192</v>
      </c>
      <c r="C219" s="31" t="s">
        <v>1327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60"/>
    </row>
    <row r="220" spans="1:70" ht="12.75" hidden="1" customHeight="1" x14ac:dyDescent="0.2">
      <c r="A220" s="6">
        <v>207</v>
      </c>
      <c r="B220" s="18" t="s">
        <v>193</v>
      </c>
      <c r="C220" s="31" t="s">
        <v>1328</v>
      </c>
      <c r="D220" s="31"/>
      <c r="E220" s="59"/>
      <c r="F220" s="58"/>
      <c r="G220" s="58"/>
      <c r="H220" s="59"/>
      <c r="I220" s="59"/>
      <c r="J220" s="58"/>
      <c r="K220" s="58"/>
      <c r="L220" s="58"/>
      <c r="M220" s="58"/>
      <c r="N220" s="59"/>
      <c r="O220" s="58"/>
      <c r="P220" s="58"/>
      <c r="Q220" s="59"/>
      <c r="R220" s="58"/>
      <c r="S220" s="58"/>
      <c r="T220" s="58"/>
      <c r="U220" s="58"/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9"/>
      <c r="AK220" s="59"/>
      <c r="AL220" s="59"/>
      <c r="AM220" s="58"/>
      <c r="AN220" s="58"/>
      <c r="AO220" s="58"/>
      <c r="AP220" s="58"/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60"/>
    </row>
    <row r="221" spans="1:70" ht="12.75" hidden="1" customHeight="1" x14ac:dyDescent="0.2">
      <c r="A221" s="6">
        <v>208</v>
      </c>
      <c r="B221" s="18" t="s">
        <v>194</v>
      </c>
      <c r="C221" s="31" t="s">
        <v>1328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60"/>
    </row>
    <row r="222" spans="1:70" ht="12.75" hidden="1" customHeight="1" x14ac:dyDescent="0.2">
      <c r="A222" s="6">
        <v>209</v>
      </c>
      <c r="B222" s="18" t="s">
        <v>195</v>
      </c>
      <c r="C222" s="31" t="s">
        <v>1328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60"/>
    </row>
    <row r="223" spans="1:70" ht="12.75" hidden="1" customHeight="1" x14ac:dyDescent="0.2">
      <c r="A223" s="6">
        <v>210</v>
      </c>
      <c r="B223" s="18" t="s">
        <v>196</v>
      </c>
      <c r="C223" s="31" t="s">
        <v>1328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60"/>
    </row>
    <row r="224" spans="1:70" ht="12.75" hidden="1" customHeight="1" x14ac:dyDescent="0.2">
      <c r="A224" s="6">
        <v>211</v>
      </c>
      <c r="B224" s="18" t="s">
        <v>197</v>
      </c>
      <c r="C224" s="31" t="s">
        <v>1328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60"/>
    </row>
    <row r="225" spans="1:70" ht="12.75" hidden="1" customHeight="1" x14ac:dyDescent="0.2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60"/>
    </row>
    <row r="226" spans="1:70" ht="12.75" hidden="1" customHeight="1" x14ac:dyDescent="0.2">
      <c r="A226" s="6">
        <v>213</v>
      </c>
      <c r="B226" s="18" t="s">
        <v>199</v>
      </c>
      <c r="C226" s="31" t="s">
        <v>1329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60"/>
    </row>
    <row r="227" spans="1:70" ht="12.75" hidden="1" customHeight="1" x14ac:dyDescent="0.2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60"/>
    </row>
    <row r="228" spans="1:70" ht="12.75" hidden="1" customHeight="1" x14ac:dyDescent="0.2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60"/>
    </row>
    <row r="229" spans="1:70" ht="12.75" hidden="1" customHeight="1" x14ac:dyDescent="0.2">
      <c r="A229" s="6">
        <v>216</v>
      </c>
      <c r="B229" s="18" t="s">
        <v>201</v>
      </c>
      <c r="C229" s="31" t="s">
        <v>1331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60"/>
    </row>
    <row r="230" spans="1:70" ht="12.75" hidden="1" customHeight="1" x14ac:dyDescent="0.2">
      <c r="A230" s="6">
        <v>217</v>
      </c>
      <c r="B230" s="18" t="s">
        <v>202</v>
      </c>
      <c r="C230" s="31" t="s">
        <v>1332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60"/>
    </row>
    <row r="231" spans="1:70" ht="12.75" hidden="1" customHeight="1" x14ac:dyDescent="0.2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60"/>
    </row>
    <row r="232" spans="1:70" ht="12.75" hidden="1" customHeight="1" x14ac:dyDescent="0.2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60"/>
    </row>
    <row r="233" spans="1:70" ht="12.75" hidden="1" customHeight="1" x14ac:dyDescent="0.2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60"/>
    </row>
    <row r="234" spans="1:70" ht="12.75" hidden="1" customHeight="1" x14ac:dyDescent="0.2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60"/>
    </row>
    <row r="235" spans="1:70" ht="12.75" hidden="1" customHeight="1" x14ac:dyDescent="0.2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60"/>
    </row>
    <row r="236" spans="1:70" ht="12.75" hidden="1" customHeight="1" x14ac:dyDescent="0.2">
      <c r="A236" s="6">
        <v>223</v>
      </c>
      <c r="B236" s="18" t="s">
        <v>1964</v>
      </c>
      <c r="C236" s="31" t="s">
        <v>1336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60"/>
    </row>
    <row r="237" spans="1:70" ht="12.75" hidden="1" customHeight="1" x14ac:dyDescent="0.2">
      <c r="A237" s="6">
        <v>224</v>
      </c>
      <c r="B237" s="18" t="s">
        <v>1965</v>
      </c>
      <c r="C237" s="31" t="s">
        <v>1336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60"/>
    </row>
    <row r="238" spans="1:70" ht="12.75" hidden="1" customHeight="1" x14ac:dyDescent="0.2">
      <c r="A238" s="6">
        <v>225</v>
      </c>
      <c r="B238" s="18" t="s">
        <v>1966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60"/>
    </row>
    <row r="239" spans="1:70" ht="12.75" hidden="1" customHeight="1" x14ac:dyDescent="0.2">
      <c r="A239" s="6">
        <v>226</v>
      </c>
      <c r="B239" s="18" t="s">
        <v>1967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60"/>
    </row>
    <row r="240" spans="1:70" ht="12.75" hidden="1" customHeight="1" x14ac:dyDescent="0.2">
      <c r="A240" s="6">
        <v>227</v>
      </c>
      <c r="B240" s="18">
        <v>198</v>
      </c>
      <c r="C240" s="31" t="s">
        <v>1337</v>
      </c>
      <c r="D240" s="31"/>
      <c r="E240" s="59"/>
      <c r="F240" s="58"/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/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9"/>
      <c r="AK240" s="59"/>
      <c r="AL240" s="59"/>
      <c r="AM240" s="58"/>
      <c r="AN240" s="58"/>
      <c r="AO240" s="58"/>
      <c r="AP240" s="58"/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60"/>
    </row>
    <row r="241" spans="1:70" ht="12.95" customHeight="1" x14ac:dyDescent="0.2">
      <c r="A241" s="6">
        <v>228</v>
      </c>
      <c r="B241" s="18" t="s">
        <v>209</v>
      </c>
      <c r="C241" s="31" t="s">
        <v>1338</v>
      </c>
      <c r="D241" s="31"/>
      <c r="E241" s="59">
        <f t="shared" ref="E241:AJ241" si="18">SUM(E242:E332)</f>
        <v>2</v>
      </c>
      <c r="F241" s="59">
        <f t="shared" si="18"/>
        <v>2</v>
      </c>
      <c r="G241" s="59">
        <f t="shared" si="18"/>
        <v>0</v>
      </c>
      <c r="H241" s="59">
        <f t="shared" si="18"/>
        <v>0</v>
      </c>
      <c r="I241" s="59">
        <f t="shared" si="18"/>
        <v>0</v>
      </c>
      <c r="J241" s="59">
        <f t="shared" si="18"/>
        <v>0</v>
      </c>
      <c r="K241" s="59">
        <f t="shared" si="18"/>
        <v>0</v>
      </c>
      <c r="L241" s="59">
        <f t="shared" si="18"/>
        <v>0</v>
      </c>
      <c r="M241" s="59">
        <f t="shared" si="18"/>
        <v>0</v>
      </c>
      <c r="N241" s="59">
        <f t="shared" si="18"/>
        <v>0</v>
      </c>
      <c r="O241" s="59">
        <f t="shared" si="18"/>
        <v>0</v>
      </c>
      <c r="P241" s="59">
        <f t="shared" si="18"/>
        <v>0</v>
      </c>
      <c r="Q241" s="59">
        <f t="shared" si="18"/>
        <v>0</v>
      </c>
      <c r="R241" s="59">
        <f t="shared" si="18"/>
        <v>1</v>
      </c>
      <c r="S241" s="59">
        <f t="shared" si="18"/>
        <v>1</v>
      </c>
      <c r="T241" s="59">
        <f t="shared" si="18"/>
        <v>0</v>
      </c>
      <c r="U241" s="59">
        <f t="shared" si="18"/>
        <v>0</v>
      </c>
      <c r="V241" s="59">
        <f t="shared" si="18"/>
        <v>0</v>
      </c>
      <c r="W241" s="59">
        <f t="shared" si="18"/>
        <v>0</v>
      </c>
      <c r="X241" s="59">
        <f t="shared" si="18"/>
        <v>0</v>
      </c>
      <c r="Y241" s="59">
        <f t="shared" si="18"/>
        <v>0</v>
      </c>
      <c r="Z241" s="59">
        <f t="shared" si="18"/>
        <v>0</v>
      </c>
      <c r="AA241" s="59">
        <f t="shared" si="18"/>
        <v>0</v>
      </c>
      <c r="AB241" s="59">
        <f t="shared" si="18"/>
        <v>0</v>
      </c>
      <c r="AC241" s="59">
        <f t="shared" si="18"/>
        <v>0</v>
      </c>
      <c r="AD241" s="59">
        <f t="shared" si="18"/>
        <v>0</v>
      </c>
      <c r="AE241" s="59">
        <f t="shared" si="18"/>
        <v>0</v>
      </c>
      <c r="AF241" s="59">
        <f t="shared" si="18"/>
        <v>0</v>
      </c>
      <c r="AG241" s="59">
        <f t="shared" si="18"/>
        <v>1</v>
      </c>
      <c r="AH241" s="59">
        <f t="shared" si="18"/>
        <v>1</v>
      </c>
      <c r="AI241" s="59">
        <f t="shared" si="18"/>
        <v>0</v>
      </c>
      <c r="AJ241" s="59">
        <f t="shared" si="18"/>
        <v>0</v>
      </c>
      <c r="AK241" s="59">
        <f t="shared" ref="AK241:BP241" si="19">SUM(AK242:AK332)</f>
        <v>0</v>
      </c>
      <c r="AL241" s="59">
        <f t="shared" si="19"/>
        <v>0</v>
      </c>
      <c r="AM241" s="59">
        <f t="shared" si="19"/>
        <v>0</v>
      </c>
      <c r="AN241" s="59">
        <f t="shared" si="19"/>
        <v>0</v>
      </c>
      <c r="AO241" s="59">
        <f t="shared" si="19"/>
        <v>1</v>
      </c>
      <c r="AP241" s="59">
        <f t="shared" si="19"/>
        <v>0</v>
      </c>
      <c r="AQ241" s="59">
        <f t="shared" si="19"/>
        <v>1</v>
      </c>
      <c r="AR241" s="59">
        <f t="shared" si="19"/>
        <v>0</v>
      </c>
      <c r="AS241" s="59">
        <f t="shared" si="19"/>
        <v>0</v>
      </c>
      <c r="AT241" s="59">
        <f t="shared" si="19"/>
        <v>0</v>
      </c>
      <c r="AU241" s="59">
        <f t="shared" si="19"/>
        <v>0</v>
      </c>
      <c r="AV241" s="59">
        <f t="shared" si="19"/>
        <v>0</v>
      </c>
      <c r="AW241" s="59">
        <f t="shared" si="19"/>
        <v>0</v>
      </c>
      <c r="AX241" s="59">
        <f t="shared" si="19"/>
        <v>0</v>
      </c>
      <c r="AY241" s="59">
        <f t="shared" si="19"/>
        <v>0</v>
      </c>
      <c r="AZ241" s="59">
        <f t="shared" si="19"/>
        <v>0</v>
      </c>
      <c r="BA241" s="59">
        <f t="shared" si="19"/>
        <v>0</v>
      </c>
      <c r="BB241" s="59">
        <f t="shared" si="19"/>
        <v>0</v>
      </c>
      <c r="BC241" s="59">
        <f t="shared" si="19"/>
        <v>0</v>
      </c>
      <c r="BD241" s="59">
        <f t="shared" si="19"/>
        <v>0</v>
      </c>
      <c r="BE241" s="59">
        <f t="shared" si="19"/>
        <v>0</v>
      </c>
      <c r="BF241" s="59">
        <f t="shared" si="19"/>
        <v>0</v>
      </c>
      <c r="BG241" s="59">
        <f t="shared" si="19"/>
        <v>0</v>
      </c>
      <c r="BH241" s="59">
        <f t="shared" si="19"/>
        <v>0</v>
      </c>
      <c r="BI241" s="59">
        <f t="shared" si="19"/>
        <v>0</v>
      </c>
      <c r="BJ241" s="59">
        <f t="shared" si="19"/>
        <v>0</v>
      </c>
      <c r="BK241" s="59">
        <f t="shared" si="19"/>
        <v>0</v>
      </c>
      <c r="BL241" s="59">
        <f t="shared" si="19"/>
        <v>0</v>
      </c>
      <c r="BM241" s="59">
        <f t="shared" si="19"/>
        <v>0</v>
      </c>
      <c r="BN241" s="59">
        <f t="shared" si="19"/>
        <v>0</v>
      </c>
      <c r="BO241" s="59">
        <f t="shared" si="19"/>
        <v>0</v>
      </c>
      <c r="BP241" s="59">
        <f t="shared" si="19"/>
        <v>0</v>
      </c>
      <c r="BQ241" s="59">
        <f t="shared" ref="BQ241:CV241" si="20">SUM(BQ242:BQ332)</f>
        <v>0</v>
      </c>
      <c r="BR241" s="160"/>
    </row>
    <row r="242" spans="1:70" ht="12.75" hidden="1" customHeight="1" x14ac:dyDescent="0.2">
      <c r="A242" s="6">
        <v>229</v>
      </c>
      <c r="B242" s="18" t="s">
        <v>210</v>
      </c>
      <c r="C242" s="31" t="s">
        <v>1339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60"/>
    </row>
    <row r="243" spans="1:70" ht="12.75" hidden="1" customHeight="1" x14ac:dyDescent="0.2">
      <c r="A243" s="6">
        <v>230</v>
      </c>
      <c r="B243" s="18" t="s">
        <v>211</v>
      </c>
      <c r="C243" s="31" t="s">
        <v>1339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60"/>
    </row>
    <row r="244" spans="1:70" ht="12.75" hidden="1" customHeight="1" x14ac:dyDescent="0.2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60"/>
    </row>
    <row r="245" spans="1:70" ht="12.75" hidden="1" customHeight="1" x14ac:dyDescent="0.2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60"/>
    </row>
    <row r="246" spans="1:70" ht="12.75" hidden="1" customHeight="1" x14ac:dyDescent="0.2">
      <c r="A246" s="6">
        <v>233</v>
      </c>
      <c r="B246" s="18" t="s">
        <v>214</v>
      </c>
      <c r="C246" s="31" t="s">
        <v>1340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60"/>
    </row>
    <row r="247" spans="1:70" ht="12.75" hidden="1" customHeight="1" x14ac:dyDescent="0.2">
      <c r="A247" s="6">
        <v>234</v>
      </c>
      <c r="B247" s="18" t="s">
        <v>215</v>
      </c>
      <c r="C247" s="31" t="s">
        <v>1341</v>
      </c>
      <c r="D247" s="31"/>
      <c r="E247" s="59"/>
      <c r="F247" s="58"/>
      <c r="G247" s="58"/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/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9"/>
      <c r="AK247" s="59"/>
      <c r="AL247" s="59"/>
      <c r="AM247" s="58"/>
      <c r="AN247" s="58"/>
      <c r="AO247" s="58"/>
      <c r="AP247" s="58"/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60"/>
    </row>
    <row r="248" spans="1:70" ht="12.75" hidden="1" customHeight="1" x14ac:dyDescent="0.2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60"/>
    </row>
    <row r="249" spans="1:70" ht="12.75" hidden="1" customHeight="1" x14ac:dyDescent="0.2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60"/>
    </row>
    <row r="250" spans="1:70" ht="12.75" hidden="1" customHeight="1" x14ac:dyDescent="0.2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60"/>
    </row>
    <row r="251" spans="1:70" ht="12.75" hidden="1" customHeight="1" x14ac:dyDescent="0.2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60"/>
    </row>
    <row r="252" spans="1:70" ht="12.75" hidden="1" customHeight="1" x14ac:dyDescent="0.2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60"/>
    </row>
    <row r="253" spans="1:70" ht="12.75" hidden="1" customHeight="1" x14ac:dyDescent="0.2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60"/>
    </row>
    <row r="254" spans="1:70" ht="12.75" hidden="1" customHeight="1" x14ac:dyDescent="0.2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60"/>
    </row>
    <row r="255" spans="1:70" ht="12.75" hidden="1" customHeight="1" x14ac:dyDescent="0.2">
      <c r="A255" s="6">
        <v>242</v>
      </c>
      <c r="B255" s="18" t="s">
        <v>223</v>
      </c>
      <c r="C255" s="31" t="s">
        <v>1345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60"/>
    </row>
    <row r="256" spans="1:70" ht="12.75" hidden="1" customHeight="1" x14ac:dyDescent="0.2">
      <c r="A256" s="6">
        <v>243</v>
      </c>
      <c r="B256" s="18" t="s">
        <v>224</v>
      </c>
      <c r="C256" s="31" t="s">
        <v>1345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60"/>
    </row>
    <row r="257" spans="1:70" ht="12.75" hidden="1" customHeight="1" x14ac:dyDescent="0.2">
      <c r="A257" s="6">
        <v>244</v>
      </c>
      <c r="B257" s="18" t="s">
        <v>225</v>
      </c>
      <c r="C257" s="31" t="s">
        <v>1346</v>
      </c>
      <c r="D257" s="31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60"/>
    </row>
    <row r="258" spans="1:70" ht="12.75" hidden="1" customHeight="1" x14ac:dyDescent="0.2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60"/>
    </row>
    <row r="259" spans="1:70" ht="12.75" hidden="1" customHeight="1" x14ac:dyDescent="0.2">
      <c r="A259" s="6">
        <v>246</v>
      </c>
      <c r="B259" s="18" t="s">
        <v>227</v>
      </c>
      <c r="C259" s="31" t="s">
        <v>1346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60"/>
    </row>
    <row r="260" spans="1:70" ht="12.75" hidden="1" customHeight="1" x14ac:dyDescent="0.2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60"/>
    </row>
    <row r="261" spans="1:70" ht="12.75" hidden="1" customHeight="1" x14ac:dyDescent="0.2">
      <c r="A261" s="6">
        <v>248</v>
      </c>
      <c r="B261" s="18" t="s">
        <v>229</v>
      </c>
      <c r="C261" s="31" t="s">
        <v>1347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60"/>
    </row>
    <row r="262" spans="1:70" ht="12.75" hidden="1" customHeight="1" x14ac:dyDescent="0.2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60"/>
    </row>
    <row r="263" spans="1:70" ht="12.75" hidden="1" customHeight="1" x14ac:dyDescent="0.2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60"/>
    </row>
    <row r="264" spans="1:70" ht="12.75" hidden="1" customHeight="1" x14ac:dyDescent="0.2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60"/>
    </row>
    <row r="265" spans="1:70" ht="12.75" hidden="1" customHeight="1" x14ac:dyDescent="0.2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60"/>
    </row>
    <row r="266" spans="1:70" ht="12.75" hidden="1" customHeight="1" x14ac:dyDescent="0.2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60"/>
    </row>
    <row r="267" spans="1:70" ht="12.75" hidden="1" customHeight="1" x14ac:dyDescent="0.2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60"/>
    </row>
    <row r="268" spans="1:70" ht="12.75" hidden="1" customHeight="1" x14ac:dyDescent="0.2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60"/>
    </row>
    <row r="269" spans="1:70" ht="12.75" hidden="1" customHeight="1" x14ac:dyDescent="0.2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60"/>
    </row>
    <row r="270" spans="1:70" ht="12.75" hidden="1" customHeight="1" x14ac:dyDescent="0.2">
      <c r="A270" s="6">
        <v>257</v>
      </c>
      <c r="B270" s="18" t="s">
        <v>238</v>
      </c>
      <c r="C270" s="31" t="s">
        <v>1351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60"/>
    </row>
    <row r="271" spans="1:70" ht="12.75" hidden="1" customHeight="1" x14ac:dyDescent="0.2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60"/>
    </row>
    <row r="272" spans="1:70" ht="12.75" hidden="1" customHeight="1" x14ac:dyDescent="0.2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60"/>
    </row>
    <row r="273" spans="1:70" ht="12.75" hidden="1" customHeight="1" x14ac:dyDescent="0.2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60"/>
    </row>
    <row r="274" spans="1:70" ht="12.75" hidden="1" customHeight="1" x14ac:dyDescent="0.2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60"/>
    </row>
    <row r="275" spans="1:70" ht="12.75" hidden="1" customHeight="1" x14ac:dyDescent="0.2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60"/>
    </row>
    <row r="276" spans="1:70" ht="12.75" hidden="1" customHeight="1" x14ac:dyDescent="0.2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60"/>
    </row>
    <row r="277" spans="1:70" ht="12.75" hidden="1" customHeight="1" x14ac:dyDescent="0.2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60"/>
    </row>
    <row r="278" spans="1:70" ht="12.75" hidden="1" customHeight="1" x14ac:dyDescent="0.2">
      <c r="A278" s="6">
        <v>265</v>
      </c>
      <c r="B278" s="18" t="s">
        <v>246</v>
      </c>
      <c r="C278" s="31" t="s">
        <v>1355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60"/>
    </row>
    <row r="279" spans="1:70" ht="12.75" hidden="1" customHeight="1" x14ac:dyDescent="0.2">
      <c r="A279" s="6">
        <v>266</v>
      </c>
      <c r="B279" s="18" t="s">
        <v>247</v>
      </c>
      <c r="C279" s="31" t="s">
        <v>1355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60"/>
    </row>
    <row r="280" spans="1:70" ht="12.75" hidden="1" customHeight="1" x14ac:dyDescent="0.2">
      <c r="A280" s="6">
        <v>267</v>
      </c>
      <c r="B280" s="18" t="s">
        <v>248</v>
      </c>
      <c r="C280" s="31" t="s">
        <v>1355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60"/>
    </row>
    <row r="281" spans="1:70" ht="12.75" hidden="1" customHeight="1" x14ac:dyDescent="0.2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60"/>
    </row>
    <row r="282" spans="1:70" ht="12.75" hidden="1" customHeight="1" x14ac:dyDescent="0.2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60"/>
    </row>
    <row r="283" spans="1:70" ht="12.75" hidden="1" customHeight="1" x14ac:dyDescent="0.2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60"/>
    </row>
    <row r="284" spans="1:70" ht="12.95" customHeight="1" x14ac:dyDescent="0.2">
      <c r="A284" s="6">
        <v>271</v>
      </c>
      <c r="B284" s="18" t="s">
        <v>252</v>
      </c>
      <c r="C284" s="31" t="s">
        <v>1357</v>
      </c>
      <c r="D284" s="31"/>
      <c r="E284" s="59">
        <v>2</v>
      </c>
      <c r="F284" s="58">
        <v>2</v>
      </c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>
        <v>1</v>
      </c>
      <c r="S284" s="58">
        <v>1</v>
      </c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1</v>
      </c>
      <c r="AH284" s="58">
        <v>1</v>
      </c>
      <c r="AI284" s="58"/>
      <c r="AJ284" s="59"/>
      <c r="AK284" s="59"/>
      <c r="AL284" s="59"/>
      <c r="AM284" s="58"/>
      <c r="AN284" s="58"/>
      <c r="AO284" s="58">
        <v>1</v>
      </c>
      <c r="AP284" s="58"/>
      <c r="AQ284" s="58">
        <v>1</v>
      </c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60"/>
    </row>
    <row r="285" spans="1:70" ht="12.75" hidden="1" customHeight="1" x14ac:dyDescent="0.2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60"/>
    </row>
    <row r="286" spans="1:70" ht="12.75" hidden="1" customHeight="1" x14ac:dyDescent="0.2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60"/>
    </row>
    <row r="287" spans="1:70" ht="12.75" hidden="1" customHeight="1" x14ac:dyDescent="0.2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60"/>
    </row>
    <row r="288" spans="1:70" ht="12.75" hidden="1" customHeight="1" x14ac:dyDescent="0.2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60"/>
    </row>
    <row r="289" spans="1:70" ht="12.75" hidden="1" customHeight="1" x14ac:dyDescent="0.2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60"/>
    </row>
    <row r="290" spans="1:70" ht="12.75" hidden="1" customHeight="1" x14ac:dyDescent="0.2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60"/>
    </row>
    <row r="291" spans="1:70" ht="12.75" hidden="1" customHeight="1" x14ac:dyDescent="0.2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60"/>
    </row>
    <row r="292" spans="1:70" ht="12.75" hidden="1" customHeight="1" x14ac:dyDescent="0.2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60"/>
    </row>
    <row r="293" spans="1:70" ht="12.75" hidden="1" customHeight="1" x14ac:dyDescent="0.2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60"/>
    </row>
    <row r="294" spans="1:70" ht="12.75" hidden="1" customHeight="1" x14ac:dyDescent="0.2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60"/>
    </row>
    <row r="295" spans="1:70" ht="12.75" hidden="1" customHeight="1" x14ac:dyDescent="0.2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60"/>
    </row>
    <row r="296" spans="1:70" ht="12.75" hidden="1" customHeight="1" x14ac:dyDescent="0.2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60"/>
    </row>
    <row r="297" spans="1:70" ht="12.75" hidden="1" customHeight="1" x14ac:dyDescent="0.2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60"/>
    </row>
    <row r="298" spans="1:70" ht="12.75" hidden="1" customHeight="1" x14ac:dyDescent="0.2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60"/>
    </row>
    <row r="299" spans="1:70" ht="12.75" hidden="1" customHeight="1" x14ac:dyDescent="0.2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60"/>
    </row>
    <row r="300" spans="1:70" ht="12.75" hidden="1" customHeight="1" x14ac:dyDescent="0.2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60"/>
    </row>
    <row r="301" spans="1:70" ht="12.75" hidden="1" customHeight="1" x14ac:dyDescent="0.2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60"/>
    </row>
    <row r="302" spans="1:70" ht="12.75" hidden="1" customHeight="1" x14ac:dyDescent="0.2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60"/>
    </row>
    <row r="303" spans="1:70" ht="12.75" hidden="1" customHeight="1" x14ac:dyDescent="0.2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60"/>
    </row>
    <row r="304" spans="1:70" ht="12.75" hidden="1" customHeight="1" x14ac:dyDescent="0.2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60"/>
    </row>
    <row r="305" spans="1:70" ht="12.75" hidden="1" customHeight="1" x14ac:dyDescent="0.2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60"/>
    </row>
    <row r="306" spans="1:70" ht="12.75" hidden="1" customHeight="1" x14ac:dyDescent="0.2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60"/>
    </row>
    <row r="307" spans="1:70" ht="12.75" hidden="1" customHeight="1" x14ac:dyDescent="0.2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60"/>
    </row>
    <row r="308" spans="1:70" ht="12.75" hidden="1" customHeight="1" x14ac:dyDescent="0.2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60"/>
    </row>
    <row r="309" spans="1:70" ht="12.75" hidden="1" customHeight="1" x14ac:dyDescent="0.2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60"/>
    </row>
    <row r="310" spans="1:70" ht="12.75" hidden="1" customHeight="1" x14ac:dyDescent="0.2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60"/>
    </row>
    <row r="311" spans="1:70" ht="12.75" hidden="1" customHeight="1" x14ac:dyDescent="0.2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60"/>
    </row>
    <row r="312" spans="1:70" ht="12.75" hidden="1" customHeight="1" x14ac:dyDescent="0.2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60"/>
    </row>
    <row r="313" spans="1:70" ht="12.75" hidden="1" customHeight="1" x14ac:dyDescent="0.2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60"/>
    </row>
    <row r="314" spans="1:70" ht="12.75" hidden="1" customHeight="1" x14ac:dyDescent="0.2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60"/>
    </row>
    <row r="315" spans="1:70" ht="12.75" hidden="1" customHeight="1" x14ac:dyDescent="0.2">
      <c r="A315" s="6">
        <v>302</v>
      </c>
      <c r="B315" s="18" t="s">
        <v>275</v>
      </c>
      <c r="C315" s="31" t="s">
        <v>1377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60"/>
    </row>
    <row r="316" spans="1:70" ht="12.75" hidden="1" customHeight="1" x14ac:dyDescent="0.2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60"/>
    </row>
    <row r="317" spans="1:70" ht="12.75" hidden="1" customHeight="1" x14ac:dyDescent="0.2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60"/>
    </row>
    <row r="318" spans="1:70" ht="12.75" hidden="1" customHeight="1" x14ac:dyDescent="0.2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60"/>
    </row>
    <row r="319" spans="1:70" ht="12.75" hidden="1" customHeight="1" x14ac:dyDescent="0.2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60"/>
    </row>
    <row r="320" spans="1:70" ht="12.75" hidden="1" customHeight="1" x14ac:dyDescent="0.2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60"/>
    </row>
    <row r="321" spans="1:70" ht="12.75" hidden="1" customHeight="1" x14ac:dyDescent="0.2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60"/>
    </row>
    <row r="322" spans="1:70" ht="12.75" hidden="1" customHeight="1" x14ac:dyDescent="0.2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60"/>
    </row>
    <row r="323" spans="1:70" ht="12.75" hidden="1" customHeight="1" x14ac:dyDescent="0.2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60"/>
    </row>
    <row r="324" spans="1:70" ht="12.75" hidden="1" customHeight="1" x14ac:dyDescent="0.2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60"/>
    </row>
    <row r="325" spans="1:70" ht="12.75" hidden="1" customHeight="1" x14ac:dyDescent="0.2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60"/>
    </row>
    <row r="326" spans="1:70" ht="12.75" hidden="1" customHeight="1" x14ac:dyDescent="0.2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60"/>
    </row>
    <row r="327" spans="1:70" ht="12.75" hidden="1" customHeight="1" x14ac:dyDescent="0.2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60"/>
    </row>
    <row r="328" spans="1:70" ht="12.75" hidden="1" customHeight="1" x14ac:dyDescent="0.2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60"/>
    </row>
    <row r="329" spans="1:70" ht="12.75" hidden="1" customHeight="1" x14ac:dyDescent="0.2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60"/>
    </row>
    <row r="330" spans="1:70" ht="12.75" hidden="1" customHeight="1" x14ac:dyDescent="0.2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60"/>
    </row>
    <row r="331" spans="1:70" ht="12.75" hidden="1" customHeight="1" x14ac:dyDescent="0.2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60"/>
    </row>
    <row r="332" spans="1:70" ht="12.75" hidden="1" customHeight="1" x14ac:dyDescent="0.2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60"/>
    </row>
    <row r="333" spans="1:70" ht="12.75" hidden="1" customHeight="1" x14ac:dyDescent="0.2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60"/>
    </row>
    <row r="334" spans="1:70" ht="12.75" hidden="1" customHeight="1" x14ac:dyDescent="0.2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60"/>
    </row>
    <row r="335" spans="1:70" ht="12.75" hidden="1" customHeight="1" x14ac:dyDescent="0.2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60"/>
    </row>
    <row r="336" spans="1:70" ht="12.75" hidden="1" customHeight="1" x14ac:dyDescent="0.2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60"/>
    </row>
    <row r="337" spans="1:70" ht="12.75" hidden="1" customHeight="1" x14ac:dyDescent="0.2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60"/>
    </row>
    <row r="338" spans="1:70" ht="12.75" hidden="1" customHeight="1" x14ac:dyDescent="0.2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60"/>
    </row>
    <row r="339" spans="1:70" ht="12.75" hidden="1" customHeight="1" x14ac:dyDescent="0.2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60"/>
    </row>
    <row r="340" spans="1:70" ht="12.75" hidden="1" customHeight="1" x14ac:dyDescent="0.2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60"/>
    </row>
    <row r="341" spans="1:70" ht="12.75" hidden="1" customHeight="1" x14ac:dyDescent="0.2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60"/>
    </row>
    <row r="342" spans="1:70" ht="12.75" hidden="1" customHeight="1" x14ac:dyDescent="0.2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60"/>
    </row>
    <row r="343" spans="1:70" ht="12.75" hidden="1" customHeight="1" x14ac:dyDescent="0.2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60"/>
    </row>
    <row r="344" spans="1:70" ht="12.75" hidden="1" customHeight="1" x14ac:dyDescent="0.2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60"/>
    </row>
    <row r="345" spans="1:70" ht="12.75" hidden="1" customHeight="1" x14ac:dyDescent="0.2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60"/>
    </row>
    <row r="346" spans="1:70" ht="12.75" hidden="1" customHeight="1" x14ac:dyDescent="0.2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60"/>
    </row>
    <row r="347" spans="1:70" ht="12.75" hidden="1" customHeight="1" x14ac:dyDescent="0.2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60"/>
    </row>
    <row r="348" spans="1:70" ht="12.95" customHeight="1" x14ac:dyDescent="0.2">
      <c r="A348" s="6">
        <v>335</v>
      </c>
      <c r="B348" s="18" t="s">
        <v>305</v>
      </c>
      <c r="C348" s="31" t="s">
        <v>1391</v>
      </c>
      <c r="D348" s="31"/>
      <c r="E348" s="59">
        <f t="shared" ref="E348:AJ348" si="21">SUM(E349:E388)</f>
        <v>0</v>
      </c>
      <c r="F348" s="59">
        <f t="shared" si="21"/>
        <v>0</v>
      </c>
      <c r="G348" s="59">
        <f t="shared" si="21"/>
        <v>0</v>
      </c>
      <c r="H348" s="59">
        <f t="shared" si="21"/>
        <v>0</v>
      </c>
      <c r="I348" s="59">
        <f t="shared" si="21"/>
        <v>0</v>
      </c>
      <c r="J348" s="59">
        <f t="shared" si="21"/>
        <v>0</v>
      </c>
      <c r="K348" s="59">
        <f t="shared" si="21"/>
        <v>0</v>
      </c>
      <c r="L348" s="59">
        <f t="shared" si="21"/>
        <v>0</v>
      </c>
      <c r="M348" s="59">
        <f t="shared" si="21"/>
        <v>0</v>
      </c>
      <c r="N348" s="59">
        <f t="shared" si="21"/>
        <v>0</v>
      </c>
      <c r="O348" s="59">
        <f t="shared" si="21"/>
        <v>0</v>
      </c>
      <c r="P348" s="59">
        <f t="shared" si="21"/>
        <v>0</v>
      </c>
      <c r="Q348" s="59">
        <f t="shared" si="21"/>
        <v>0</v>
      </c>
      <c r="R348" s="59">
        <f t="shared" si="21"/>
        <v>0</v>
      </c>
      <c r="S348" s="59">
        <f t="shared" si="21"/>
        <v>0</v>
      </c>
      <c r="T348" s="59">
        <f t="shared" si="21"/>
        <v>0</v>
      </c>
      <c r="U348" s="59">
        <f t="shared" si="21"/>
        <v>0</v>
      </c>
      <c r="V348" s="59">
        <f t="shared" si="21"/>
        <v>0</v>
      </c>
      <c r="W348" s="59">
        <f t="shared" si="21"/>
        <v>0</v>
      </c>
      <c r="X348" s="59">
        <f t="shared" si="21"/>
        <v>0</v>
      </c>
      <c r="Y348" s="59">
        <f t="shared" si="21"/>
        <v>0</v>
      </c>
      <c r="Z348" s="59">
        <f t="shared" si="21"/>
        <v>0</v>
      </c>
      <c r="AA348" s="59">
        <f t="shared" si="21"/>
        <v>0</v>
      </c>
      <c r="AB348" s="59">
        <f t="shared" si="21"/>
        <v>0</v>
      </c>
      <c r="AC348" s="59">
        <f t="shared" si="21"/>
        <v>0</v>
      </c>
      <c r="AD348" s="59">
        <f t="shared" si="21"/>
        <v>0</v>
      </c>
      <c r="AE348" s="59">
        <f t="shared" si="21"/>
        <v>0</v>
      </c>
      <c r="AF348" s="59">
        <f t="shared" si="21"/>
        <v>0</v>
      </c>
      <c r="AG348" s="59">
        <f t="shared" si="21"/>
        <v>0</v>
      </c>
      <c r="AH348" s="59">
        <f t="shared" si="21"/>
        <v>0</v>
      </c>
      <c r="AI348" s="59">
        <f t="shared" si="21"/>
        <v>0</v>
      </c>
      <c r="AJ348" s="59">
        <f t="shared" si="21"/>
        <v>0</v>
      </c>
      <c r="AK348" s="59">
        <f t="shared" ref="AK348:BP348" si="22">SUM(AK349:AK388)</f>
        <v>0</v>
      </c>
      <c r="AL348" s="59">
        <f t="shared" si="22"/>
        <v>0</v>
      </c>
      <c r="AM348" s="59">
        <f t="shared" si="22"/>
        <v>0</v>
      </c>
      <c r="AN348" s="59">
        <f t="shared" si="22"/>
        <v>0</v>
      </c>
      <c r="AO348" s="59">
        <f t="shared" si="22"/>
        <v>0</v>
      </c>
      <c r="AP348" s="59">
        <f t="shared" si="22"/>
        <v>0</v>
      </c>
      <c r="AQ348" s="59">
        <f t="shared" si="22"/>
        <v>0</v>
      </c>
      <c r="AR348" s="59">
        <f t="shared" si="22"/>
        <v>0</v>
      </c>
      <c r="AS348" s="59">
        <f t="shared" si="22"/>
        <v>0</v>
      </c>
      <c r="AT348" s="59">
        <f t="shared" si="22"/>
        <v>0</v>
      </c>
      <c r="AU348" s="59">
        <f t="shared" si="22"/>
        <v>0</v>
      </c>
      <c r="AV348" s="59">
        <f t="shared" si="22"/>
        <v>0</v>
      </c>
      <c r="AW348" s="59">
        <f t="shared" si="22"/>
        <v>0</v>
      </c>
      <c r="AX348" s="59">
        <f t="shared" si="22"/>
        <v>0</v>
      </c>
      <c r="AY348" s="59">
        <f t="shared" si="22"/>
        <v>0</v>
      </c>
      <c r="AZ348" s="59">
        <f t="shared" si="22"/>
        <v>0</v>
      </c>
      <c r="BA348" s="59">
        <f t="shared" si="22"/>
        <v>0</v>
      </c>
      <c r="BB348" s="59">
        <f t="shared" si="22"/>
        <v>0</v>
      </c>
      <c r="BC348" s="59">
        <f t="shared" si="22"/>
        <v>0</v>
      </c>
      <c r="BD348" s="59">
        <f t="shared" si="22"/>
        <v>0</v>
      </c>
      <c r="BE348" s="59">
        <f t="shared" si="22"/>
        <v>0</v>
      </c>
      <c r="BF348" s="59">
        <f t="shared" si="22"/>
        <v>0</v>
      </c>
      <c r="BG348" s="59">
        <f t="shared" si="22"/>
        <v>0</v>
      </c>
      <c r="BH348" s="59">
        <f t="shared" si="22"/>
        <v>0</v>
      </c>
      <c r="BI348" s="59">
        <f t="shared" si="22"/>
        <v>0</v>
      </c>
      <c r="BJ348" s="59">
        <f t="shared" si="22"/>
        <v>0</v>
      </c>
      <c r="BK348" s="59">
        <f t="shared" si="22"/>
        <v>0</v>
      </c>
      <c r="BL348" s="59">
        <f t="shared" si="22"/>
        <v>0</v>
      </c>
      <c r="BM348" s="59">
        <f t="shared" si="22"/>
        <v>0</v>
      </c>
      <c r="BN348" s="59">
        <f t="shared" si="22"/>
        <v>0</v>
      </c>
      <c r="BO348" s="59">
        <f t="shared" si="22"/>
        <v>0</v>
      </c>
      <c r="BP348" s="59">
        <f t="shared" si="22"/>
        <v>0</v>
      </c>
      <c r="BQ348" s="59">
        <f t="shared" ref="BQ348:CV348" si="23">SUM(BQ349:BQ388)</f>
        <v>0</v>
      </c>
      <c r="BR348" s="160"/>
    </row>
    <row r="349" spans="1:70" ht="12.75" hidden="1" customHeight="1" x14ac:dyDescent="0.2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60"/>
    </row>
    <row r="350" spans="1:70" ht="12.75" hidden="1" customHeight="1" x14ac:dyDescent="0.2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60"/>
    </row>
    <row r="351" spans="1:70" ht="12.75" hidden="1" customHeight="1" x14ac:dyDescent="0.2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60"/>
    </row>
    <row r="352" spans="1:70" ht="12.75" hidden="1" customHeight="1" x14ac:dyDescent="0.2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60"/>
    </row>
    <row r="353" spans="1:70" ht="12.75" hidden="1" customHeight="1" x14ac:dyDescent="0.2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60"/>
    </row>
    <row r="354" spans="1:70" ht="12.75" hidden="1" customHeight="1" x14ac:dyDescent="0.2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60"/>
    </row>
    <row r="355" spans="1:70" ht="12.75" hidden="1" customHeight="1" x14ac:dyDescent="0.2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60"/>
    </row>
    <row r="356" spans="1:70" ht="12.75" hidden="1" customHeight="1" x14ac:dyDescent="0.2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60"/>
    </row>
    <row r="357" spans="1:70" ht="12.75" hidden="1" customHeight="1" x14ac:dyDescent="0.2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60"/>
    </row>
    <row r="358" spans="1:70" ht="12.75" hidden="1" customHeight="1" x14ac:dyDescent="0.2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60"/>
    </row>
    <row r="359" spans="1:70" ht="12.75" hidden="1" customHeight="1" x14ac:dyDescent="0.2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60"/>
    </row>
    <row r="360" spans="1:70" ht="12.75" hidden="1" customHeight="1" x14ac:dyDescent="0.2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60"/>
    </row>
    <row r="361" spans="1:70" ht="12.75" hidden="1" customHeight="1" x14ac:dyDescent="0.2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60"/>
    </row>
    <row r="362" spans="1:70" ht="12.75" hidden="1" customHeight="1" x14ac:dyDescent="0.2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60"/>
    </row>
    <row r="363" spans="1:70" ht="12.75" hidden="1" customHeight="1" x14ac:dyDescent="0.2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60"/>
    </row>
    <row r="364" spans="1:70" ht="12.75" hidden="1" customHeight="1" x14ac:dyDescent="0.2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60"/>
    </row>
    <row r="365" spans="1:70" ht="12.75" hidden="1" customHeight="1" x14ac:dyDescent="0.2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60"/>
    </row>
    <row r="366" spans="1:70" ht="12.75" hidden="1" customHeight="1" x14ac:dyDescent="0.2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60"/>
    </row>
    <row r="367" spans="1:70" ht="12.75" hidden="1" customHeight="1" x14ac:dyDescent="0.2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60"/>
    </row>
    <row r="368" spans="1:70" ht="12.75" hidden="1" customHeight="1" x14ac:dyDescent="0.2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60"/>
    </row>
    <row r="369" spans="1:70" ht="12.75" hidden="1" customHeight="1" x14ac:dyDescent="0.2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60"/>
    </row>
    <row r="370" spans="1:70" ht="12.75" hidden="1" customHeight="1" x14ac:dyDescent="0.2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60"/>
    </row>
    <row r="371" spans="1:70" ht="12.75" hidden="1" customHeight="1" x14ac:dyDescent="0.2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60"/>
    </row>
    <row r="372" spans="1:70" ht="12.75" hidden="1" customHeight="1" x14ac:dyDescent="0.2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60"/>
    </row>
    <row r="373" spans="1:70" ht="12.75" hidden="1" customHeight="1" x14ac:dyDescent="0.2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60"/>
    </row>
    <row r="374" spans="1:70" ht="12.75" hidden="1" customHeight="1" x14ac:dyDescent="0.2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60"/>
    </row>
    <row r="375" spans="1:70" ht="12.75" hidden="1" customHeight="1" x14ac:dyDescent="0.2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60"/>
    </row>
    <row r="376" spans="1:70" ht="12.75" hidden="1" customHeight="1" x14ac:dyDescent="0.2">
      <c r="A376" s="6">
        <v>363</v>
      </c>
      <c r="B376" s="18">
        <v>246</v>
      </c>
      <c r="C376" s="31" t="s">
        <v>1404</v>
      </c>
      <c r="D376" s="31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60"/>
    </row>
    <row r="377" spans="1:70" ht="12.75" hidden="1" customHeight="1" x14ac:dyDescent="0.2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60"/>
    </row>
    <row r="378" spans="1:70" ht="12.75" hidden="1" customHeight="1" x14ac:dyDescent="0.2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60"/>
    </row>
    <row r="379" spans="1:70" ht="12.75" hidden="1" customHeight="1" x14ac:dyDescent="0.2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60"/>
    </row>
    <row r="380" spans="1:70" ht="12.75" hidden="1" customHeight="1" x14ac:dyDescent="0.2">
      <c r="A380" s="6">
        <v>367</v>
      </c>
      <c r="B380" s="18" t="s">
        <v>333</v>
      </c>
      <c r="C380" s="31" t="s">
        <v>1407</v>
      </c>
      <c r="D380" s="31"/>
      <c r="E380" s="59"/>
      <c r="F380" s="58"/>
      <c r="G380" s="58"/>
      <c r="H380" s="59"/>
      <c r="I380" s="59"/>
      <c r="J380" s="58"/>
      <c r="K380" s="58"/>
      <c r="L380" s="58"/>
      <c r="M380" s="58"/>
      <c r="N380" s="59"/>
      <c r="O380" s="58"/>
      <c r="P380" s="58"/>
      <c r="Q380" s="59"/>
      <c r="R380" s="58"/>
      <c r="S380" s="58"/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9"/>
      <c r="AK380" s="59"/>
      <c r="AL380" s="59"/>
      <c r="AM380" s="58"/>
      <c r="AN380" s="58"/>
      <c r="AO380" s="58"/>
      <c r="AP380" s="58"/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60"/>
    </row>
    <row r="381" spans="1:70" ht="12.75" hidden="1" customHeight="1" x14ac:dyDescent="0.2">
      <c r="A381" s="6">
        <v>368</v>
      </c>
      <c r="B381" s="18" t="s">
        <v>334</v>
      </c>
      <c r="C381" s="31" t="s">
        <v>1407</v>
      </c>
      <c r="D381" s="31"/>
      <c r="E381" s="59"/>
      <c r="F381" s="58"/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9"/>
      <c r="AK381" s="59"/>
      <c r="AL381" s="59"/>
      <c r="AM381" s="58"/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60"/>
    </row>
    <row r="382" spans="1:70" ht="12.75" hidden="1" customHeight="1" x14ac:dyDescent="0.2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60"/>
    </row>
    <row r="383" spans="1:70" ht="12.75" hidden="1" customHeight="1" x14ac:dyDescent="0.2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60"/>
    </row>
    <row r="384" spans="1:70" ht="12.75" hidden="1" customHeight="1" x14ac:dyDescent="0.2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60"/>
    </row>
    <row r="385" spans="1:70" ht="12.75" hidden="1" customHeight="1" x14ac:dyDescent="0.2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60"/>
    </row>
    <row r="386" spans="1:70" ht="12.75" hidden="1" customHeight="1" x14ac:dyDescent="0.2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60"/>
    </row>
    <row r="387" spans="1:70" ht="12.75" hidden="1" customHeight="1" x14ac:dyDescent="0.2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60"/>
    </row>
    <row r="388" spans="1:70" ht="12.75" hidden="1" customHeight="1" x14ac:dyDescent="0.2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60"/>
    </row>
    <row r="389" spans="1:70" ht="12.95" customHeight="1" x14ac:dyDescent="0.2">
      <c r="A389" s="6">
        <v>376</v>
      </c>
      <c r="B389" s="18" t="s">
        <v>339</v>
      </c>
      <c r="C389" s="31" t="s">
        <v>1413</v>
      </c>
      <c r="D389" s="31"/>
      <c r="E389" s="59">
        <f t="shared" ref="E389:AJ389" si="24">SUM(E390:E443)</f>
        <v>1</v>
      </c>
      <c r="F389" s="59">
        <f t="shared" si="24"/>
        <v>1</v>
      </c>
      <c r="G389" s="59">
        <f t="shared" si="24"/>
        <v>0</v>
      </c>
      <c r="H389" s="59">
        <f t="shared" si="24"/>
        <v>0</v>
      </c>
      <c r="I389" s="59">
        <f t="shared" si="24"/>
        <v>0</v>
      </c>
      <c r="J389" s="59">
        <f t="shared" si="24"/>
        <v>0</v>
      </c>
      <c r="K389" s="59">
        <f t="shared" si="24"/>
        <v>0</v>
      </c>
      <c r="L389" s="59">
        <f t="shared" si="24"/>
        <v>0</v>
      </c>
      <c r="M389" s="59">
        <f t="shared" si="24"/>
        <v>0</v>
      </c>
      <c r="N389" s="59">
        <f t="shared" si="24"/>
        <v>0</v>
      </c>
      <c r="O389" s="59">
        <f t="shared" si="24"/>
        <v>0</v>
      </c>
      <c r="P389" s="59">
        <f t="shared" si="24"/>
        <v>0</v>
      </c>
      <c r="Q389" s="59">
        <f t="shared" si="24"/>
        <v>0</v>
      </c>
      <c r="R389" s="59">
        <f t="shared" si="24"/>
        <v>0</v>
      </c>
      <c r="S389" s="59">
        <f t="shared" si="24"/>
        <v>1</v>
      </c>
      <c r="T389" s="59">
        <f t="shared" si="24"/>
        <v>0</v>
      </c>
      <c r="U389" s="59">
        <f t="shared" si="24"/>
        <v>0</v>
      </c>
      <c r="V389" s="59">
        <f t="shared" si="24"/>
        <v>0</v>
      </c>
      <c r="W389" s="59">
        <f t="shared" si="24"/>
        <v>0</v>
      </c>
      <c r="X389" s="59">
        <f t="shared" si="24"/>
        <v>0</v>
      </c>
      <c r="Y389" s="59">
        <f t="shared" si="24"/>
        <v>0</v>
      </c>
      <c r="Z389" s="59">
        <f t="shared" si="24"/>
        <v>0</v>
      </c>
      <c r="AA389" s="59">
        <f t="shared" si="24"/>
        <v>0</v>
      </c>
      <c r="AB389" s="59">
        <f t="shared" si="24"/>
        <v>0</v>
      </c>
      <c r="AC389" s="59">
        <f t="shared" si="24"/>
        <v>0</v>
      </c>
      <c r="AD389" s="59">
        <f t="shared" si="24"/>
        <v>0</v>
      </c>
      <c r="AE389" s="59">
        <f t="shared" si="24"/>
        <v>0</v>
      </c>
      <c r="AF389" s="59">
        <f t="shared" si="24"/>
        <v>0</v>
      </c>
      <c r="AG389" s="59">
        <f t="shared" si="24"/>
        <v>0</v>
      </c>
      <c r="AH389" s="59">
        <f t="shared" si="24"/>
        <v>1</v>
      </c>
      <c r="AI389" s="59">
        <f t="shared" si="24"/>
        <v>0</v>
      </c>
      <c r="AJ389" s="59">
        <f t="shared" si="24"/>
        <v>0</v>
      </c>
      <c r="AK389" s="59">
        <f t="shared" ref="AK389:BP389" si="25">SUM(AK390:AK443)</f>
        <v>0</v>
      </c>
      <c r="AL389" s="59">
        <f t="shared" si="25"/>
        <v>0</v>
      </c>
      <c r="AM389" s="59">
        <f t="shared" si="25"/>
        <v>0</v>
      </c>
      <c r="AN389" s="59">
        <f t="shared" si="25"/>
        <v>0</v>
      </c>
      <c r="AO389" s="59">
        <f t="shared" si="25"/>
        <v>0</v>
      </c>
      <c r="AP389" s="59">
        <f t="shared" si="25"/>
        <v>1</v>
      </c>
      <c r="AQ389" s="59">
        <f t="shared" si="25"/>
        <v>0</v>
      </c>
      <c r="AR389" s="59">
        <f t="shared" si="25"/>
        <v>0</v>
      </c>
      <c r="AS389" s="59">
        <f t="shared" si="25"/>
        <v>0</v>
      </c>
      <c r="AT389" s="59">
        <f t="shared" si="25"/>
        <v>0</v>
      </c>
      <c r="AU389" s="59">
        <f t="shared" si="25"/>
        <v>1</v>
      </c>
      <c r="AV389" s="59">
        <f t="shared" si="25"/>
        <v>0</v>
      </c>
      <c r="AW389" s="59">
        <f t="shared" si="25"/>
        <v>0</v>
      </c>
      <c r="AX389" s="59">
        <f t="shared" si="25"/>
        <v>0</v>
      </c>
      <c r="AY389" s="59">
        <f t="shared" si="25"/>
        <v>0</v>
      </c>
      <c r="AZ389" s="59">
        <f t="shared" si="25"/>
        <v>0</v>
      </c>
      <c r="BA389" s="59">
        <f t="shared" si="25"/>
        <v>0</v>
      </c>
      <c r="BB389" s="59">
        <f t="shared" si="25"/>
        <v>0</v>
      </c>
      <c r="BC389" s="59">
        <f t="shared" si="25"/>
        <v>0</v>
      </c>
      <c r="BD389" s="59">
        <f t="shared" si="25"/>
        <v>0</v>
      </c>
      <c r="BE389" s="59">
        <f t="shared" si="25"/>
        <v>0</v>
      </c>
      <c r="BF389" s="59">
        <f t="shared" si="25"/>
        <v>0</v>
      </c>
      <c r="BG389" s="59">
        <f t="shared" si="25"/>
        <v>0</v>
      </c>
      <c r="BH389" s="59">
        <f t="shared" si="25"/>
        <v>0</v>
      </c>
      <c r="BI389" s="59">
        <f t="shared" si="25"/>
        <v>0</v>
      </c>
      <c r="BJ389" s="59">
        <f t="shared" si="25"/>
        <v>0</v>
      </c>
      <c r="BK389" s="59">
        <f t="shared" si="25"/>
        <v>0</v>
      </c>
      <c r="BL389" s="59">
        <f t="shared" si="25"/>
        <v>0</v>
      </c>
      <c r="BM389" s="59">
        <f t="shared" si="25"/>
        <v>0</v>
      </c>
      <c r="BN389" s="59">
        <f t="shared" si="25"/>
        <v>0</v>
      </c>
      <c r="BO389" s="59">
        <f t="shared" si="25"/>
        <v>0</v>
      </c>
      <c r="BP389" s="59">
        <f t="shared" si="25"/>
        <v>0</v>
      </c>
      <c r="BQ389" s="59">
        <f t="shared" ref="BQ389:CV389" si="26">SUM(BQ390:BQ443)</f>
        <v>0</v>
      </c>
      <c r="BR389" s="160"/>
    </row>
    <row r="390" spans="1:70" ht="12.75" hidden="1" customHeight="1" x14ac:dyDescent="0.2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60"/>
    </row>
    <row r="391" spans="1:70" ht="12.75" hidden="1" customHeight="1" x14ac:dyDescent="0.2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60"/>
    </row>
    <row r="392" spans="1:70" ht="12.75" hidden="1" customHeight="1" x14ac:dyDescent="0.2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60"/>
    </row>
    <row r="393" spans="1:70" ht="12.75" hidden="1" customHeight="1" x14ac:dyDescent="0.2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60"/>
    </row>
    <row r="394" spans="1:70" ht="12.75" hidden="1" customHeight="1" x14ac:dyDescent="0.2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60"/>
    </row>
    <row r="395" spans="1:70" ht="12.75" hidden="1" customHeight="1" x14ac:dyDescent="0.2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60"/>
    </row>
    <row r="396" spans="1:70" ht="12.75" hidden="1" customHeight="1" x14ac:dyDescent="0.2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60"/>
    </row>
    <row r="397" spans="1:70" ht="12.75" hidden="1" customHeight="1" x14ac:dyDescent="0.2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60"/>
    </row>
    <row r="398" spans="1:70" ht="12.75" hidden="1" customHeight="1" x14ac:dyDescent="0.2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60"/>
    </row>
    <row r="399" spans="1:70" ht="12.75" hidden="1" customHeight="1" x14ac:dyDescent="0.2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60"/>
    </row>
    <row r="400" spans="1:70" ht="12.75" hidden="1" customHeight="1" x14ac:dyDescent="0.2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60"/>
    </row>
    <row r="401" spans="1:70" ht="12.75" hidden="1" customHeight="1" x14ac:dyDescent="0.2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60"/>
    </row>
    <row r="402" spans="1:70" ht="12.75" hidden="1" customHeight="1" x14ac:dyDescent="0.2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60"/>
    </row>
    <row r="403" spans="1:70" ht="12.75" hidden="1" customHeight="1" x14ac:dyDescent="0.2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60"/>
    </row>
    <row r="404" spans="1:70" ht="12.75" hidden="1" customHeight="1" x14ac:dyDescent="0.2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60"/>
    </row>
    <row r="405" spans="1:70" ht="12.75" hidden="1" customHeight="1" x14ac:dyDescent="0.2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60"/>
    </row>
    <row r="406" spans="1:70" ht="12.75" hidden="1" customHeight="1" x14ac:dyDescent="0.2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60"/>
    </row>
    <row r="407" spans="1:70" ht="12.75" hidden="1" customHeight="1" x14ac:dyDescent="0.2">
      <c r="A407" s="6">
        <v>394</v>
      </c>
      <c r="B407" s="18" t="s">
        <v>356</v>
      </c>
      <c r="C407" s="31" t="s">
        <v>1423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60"/>
    </row>
    <row r="408" spans="1:70" ht="12.75" hidden="1" customHeight="1" x14ac:dyDescent="0.2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60"/>
    </row>
    <row r="409" spans="1:70" ht="12.75" hidden="1" customHeight="1" x14ac:dyDescent="0.2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60"/>
    </row>
    <row r="410" spans="1:70" ht="12.75" hidden="1" customHeight="1" x14ac:dyDescent="0.2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60"/>
    </row>
    <row r="411" spans="1:70" ht="12.75" hidden="1" customHeight="1" x14ac:dyDescent="0.2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60"/>
    </row>
    <row r="412" spans="1:70" ht="12.75" hidden="1" customHeight="1" x14ac:dyDescent="0.2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60"/>
    </row>
    <row r="413" spans="1:70" ht="12.75" hidden="1" customHeight="1" x14ac:dyDescent="0.2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60"/>
    </row>
    <row r="414" spans="1:70" ht="12.75" hidden="1" customHeight="1" x14ac:dyDescent="0.2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60"/>
    </row>
    <row r="415" spans="1:70" ht="12.75" hidden="1" customHeight="1" x14ac:dyDescent="0.2">
      <c r="A415" s="6">
        <v>402</v>
      </c>
      <c r="B415" s="18" t="s">
        <v>363</v>
      </c>
      <c r="C415" s="31" t="s">
        <v>1426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60"/>
    </row>
    <row r="416" spans="1:70" ht="12.75" hidden="1" customHeight="1" x14ac:dyDescent="0.2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60"/>
    </row>
    <row r="417" spans="1:70" ht="12.75" hidden="1" customHeight="1" x14ac:dyDescent="0.2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60"/>
    </row>
    <row r="418" spans="1:70" ht="12.75" hidden="1" customHeight="1" x14ac:dyDescent="0.2">
      <c r="A418" s="6">
        <v>405</v>
      </c>
      <c r="B418" s="18" t="s">
        <v>366</v>
      </c>
      <c r="C418" s="31" t="s">
        <v>1427</v>
      </c>
      <c r="D418" s="31"/>
      <c r="E418" s="59"/>
      <c r="F418" s="58"/>
      <c r="G418" s="58"/>
      <c r="H418" s="59"/>
      <c r="I418" s="59"/>
      <c r="J418" s="58"/>
      <c r="K418" s="58"/>
      <c r="L418" s="58"/>
      <c r="M418" s="58"/>
      <c r="N418" s="59"/>
      <c r="O418" s="58"/>
      <c r="P418" s="58"/>
      <c r="Q418" s="59"/>
      <c r="R418" s="58"/>
      <c r="S418" s="58"/>
      <c r="T418" s="58"/>
      <c r="U418" s="58"/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9"/>
      <c r="AK418" s="59"/>
      <c r="AL418" s="59"/>
      <c r="AM418" s="58"/>
      <c r="AN418" s="58"/>
      <c r="AO418" s="58"/>
      <c r="AP418" s="58"/>
      <c r="AQ418" s="58"/>
      <c r="AR418" s="59"/>
      <c r="AS418" s="59"/>
      <c r="AT418" s="58"/>
      <c r="AU418" s="59"/>
      <c r="AV418" s="58"/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60"/>
    </row>
    <row r="419" spans="1:70" ht="22.7" customHeight="1" x14ac:dyDescent="0.2">
      <c r="A419" s="6">
        <v>406</v>
      </c>
      <c r="B419" s="18" t="s">
        <v>367</v>
      </c>
      <c r="C419" s="31" t="s">
        <v>1427</v>
      </c>
      <c r="D419" s="31"/>
      <c r="E419" s="59">
        <v>1</v>
      </c>
      <c r="F419" s="58">
        <v>1</v>
      </c>
      <c r="G419" s="58"/>
      <c r="H419" s="59"/>
      <c r="I419" s="59"/>
      <c r="J419" s="58"/>
      <c r="K419" s="58"/>
      <c r="L419" s="58"/>
      <c r="M419" s="58"/>
      <c r="N419" s="59"/>
      <c r="O419" s="58"/>
      <c r="P419" s="58"/>
      <c r="Q419" s="59"/>
      <c r="R419" s="58"/>
      <c r="S419" s="58">
        <v>1</v>
      </c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>
        <v>1</v>
      </c>
      <c r="AI419" s="58"/>
      <c r="AJ419" s="59"/>
      <c r="AK419" s="59"/>
      <c r="AL419" s="59"/>
      <c r="AM419" s="58"/>
      <c r="AN419" s="58"/>
      <c r="AO419" s="58"/>
      <c r="AP419" s="58">
        <v>1</v>
      </c>
      <c r="AQ419" s="58"/>
      <c r="AR419" s="59"/>
      <c r="AS419" s="59"/>
      <c r="AT419" s="58"/>
      <c r="AU419" s="59">
        <v>1</v>
      </c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60"/>
    </row>
    <row r="420" spans="1:70" ht="12.75" hidden="1" customHeight="1" x14ac:dyDescent="0.2">
      <c r="A420" s="6">
        <v>407</v>
      </c>
      <c r="B420" s="18" t="s">
        <v>368</v>
      </c>
      <c r="C420" s="31" t="s">
        <v>1428</v>
      </c>
      <c r="D420" s="31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60"/>
    </row>
    <row r="421" spans="1:70" ht="12.75" hidden="1" customHeight="1" x14ac:dyDescent="0.2">
      <c r="A421" s="6">
        <v>408</v>
      </c>
      <c r="B421" s="18" t="s">
        <v>369</v>
      </c>
      <c r="C421" s="31" t="s">
        <v>1428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60"/>
    </row>
    <row r="422" spans="1:70" ht="12.75" hidden="1" customHeight="1" x14ac:dyDescent="0.2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60"/>
    </row>
    <row r="423" spans="1:70" ht="12.75" hidden="1" customHeight="1" x14ac:dyDescent="0.2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60"/>
    </row>
    <row r="424" spans="1:70" ht="12.75" hidden="1" customHeight="1" x14ac:dyDescent="0.2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60"/>
    </row>
    <row r="425" spans="1:70" ht="12.75" hidden="1" customHeight="1" x14ac:dyDescent="0.2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60"/>
    </row>
    <row r="426" spans="1:70" ht="12.75" hidden="1" customHeight="1" x14ac:dyDescent="0.2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60"/>
    </row>
    <row r="427" spans="1:70" ht="12.75" hidden="1" customHeight="1" x14ac:dyDescent="0.2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60"/>
    </row>
    <row r="428" spans="1:70" ht="12.75" hidden="1" customHeight="1" x14ac:dyDescent="0.2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60"/>
    </row>
    <row r="429" spans="1:70" ht="12.75" hidden="1" customHeight="1" x14ac:dyDescent="0.2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60"/>
    </row>
    <row r="430" spans="1:70" ht="12.75" hidden="1" customHeight="1" x14ac:dyDescent="0.2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60"/>
    </row>
    <row r="431" spans="1:70" ht="12.75" hidden="1" customHeight="1" x14ac:dyDescent="0.2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60"/>
    </row>
    <row r="432" spans="1:70" ht="12.75" hidden="1" customHeight="1" x14ac:dyDescent="0.2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60"/>
    </row>
    <row r="433" spans="1:70" ht="12.75" hidden="1" customHeight="1" x14ac:dyDescent="0.2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60"/>
    </row>
    <row r="434" spans="1:70" ht="12.75" hidden="1" customHeight="1" x14ac:dyDescent="0.2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60"/>
    </row>
    <row r="435" spans="1:70" ht="12.75" hidden="1" customHeight="1" x14ac:dyDescent="0.2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60"/>
    </row>
    <row r="436" spans="1:70" ht="12.75" hidden="1" customHeight="1" x14ac:dyDescent="0.2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60"/>
    </row>
    <row r="437" spans="1:70" ht="12.75" hidden="1" customHeight="1" x14ac:dyDescent="0.2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60"/>
    </row>
    <row r="438" spans="1:70" ht="12.75" hidden="1" customHeight="1" x14ac:dyDescent="0.2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60"/>
    </row>
    <row r="439" spans="1:70" ht="12.75" hidden="1" customHeight="1" x14ac:dyDescent="0.2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60"/>
    </row>
    <row r="440" spans="1:70" ht="12.75" hidden="1" customHeight="1" x14ac:dyDescent="0.2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60"/>
    </row>
    <row r="441" spans="1:70" ht="12.75" hidden="1" customHeight="1" x14ac:dyDescent="0.2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60"/>
    </row>
    <row r="442" spans="1:70" ht="12.75" hidden="1" customHeight="1" x14ac:dyDescent="0.2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60"/>
    </row>
    <row r="443" spans="1:70" ht="12.75" hidden="1" customHeight="1" x14ac:dyDescent="0.2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60"/>
    </row>
    <row r="444" spans="1:70" ht="12.95" customHeight="1" x14ac:dyDescent="0.2">
      <c r="A444" s="6">
        <v>431</v>
      </c>
      <c r="B444" s="18" t="s">
        <v>391</v>
      </c>
      <c r="C444" s="31" t="s">
        <v>1437</v>
      </c>
      <c r="D444" s="31"/>
      <c r="E444" s="59">
        <f t="shared" ref="E444:AJ444" si="27">SUM(E445:E454)</f>
        <v>0</v>
      </c>
      <c r="F444" s="59">
        <f t="shared" si="27"/>
        <v>0</v>
      </c>
      <c r="G444" s="59">
        <f t="shared" si="27"/>
        <v>0</v>
      </c>
      <c r="H444" s="59">
        <f t="shared" si="27"/>
        <v>0</v>
      </c>
      <c r="I444" s="59">
        <f t="shared" si="27"/>
        <v>0</v>
      </c>
      <c r="J444" s="59">
        <f t="shared" si="27"/>
        <v>0</v>
      </c>
      <c r="K444" s="59">
        <f t="shared" si="27"/>
        <v>0</v>
      </c>
      <c r="L444" s="59">
        <f t="shared" si="27"/>
        <v>0</v>
      </c>
      <c r="M444" s="59">
        <f t="shared" si="27"/>
        <v>0</v>
      </c>
      <c r="N444" s="59">
        <f t="shared" si="27"/>
        <v>0</v>
      </c>
      <c r="O444" s="59">
        <f t="shared" si="27"/>
        <v>0</v>
      </c>
      <c r="P444" s="59">
        <f t="shared" si="27"/>
        <v>0</v>
      </c>
      <c r="Q444" s="59">
        <f t="shared" si="27"/>
        <v>0</v>
      </c>
      <c r="R444" s="59">
        <f t="shared" si="27"/>
        <v>0</v>
      </c>
      <c r="S444" s="59">
        <f t="shared" si="27"/>
        <v>0</v>
      </c>
      <c r="T444" s="59">
        <f t="shared" si="27"/>
        <v>0</v>
      </c>
      <c r="U444" s="59">
        <f t="shared" si="27"/>
        <v>0</v>
      </c>
      <c r="V444" s="59">
        <f t="shared" si="27"/>
        <v>0</v>
      </c>
      <c r="W444" s="59">
        <f t="shared" si="27"/>
        <v>0</v>
      </c>
      <c r="X444" s="59">
        <f t="shared" si="27"/>
        <v>0</v>
      </c>
      <c r="Y444" s="59">
        <f t="shared" si="27"/>
        <v>0</v>
      </c>
      <c r="Z444" s="59">
        <f t="shared" si="27"/>
        <v>0</v>
      </c>
      <c r="AA444" s="59">
        <f t="shared" si="27"/>
        <v>0</v>
      </c>
      <c r="AB444" s="59">
        <f t="shared" si="27"/>
        <v>0</v>
      </c>
      <c r="AC444" s="59">
        <f t="shared" si="27"/>
        <v>0</v>
      </c>
      <c r="AD444" s="59">
        <f t="shared" si="27"/>
        <v>0</v>
      </c>
      <c r="AE444" s="59">
        <f t="shared" si="27"/>
        <v>0</v>
      </c>
      <c r="AF444" s="59">
        <f t="shared" si="27"/>
        <v>0</v>
      </c>
      <c r="AG444" s="59">
        <f t="shared" si="27"/>
        <v>0</v>
      </c>
      <c r="AH444" s="59">
        <f t="shared" si="27"/>
        <v>0</v>
      </c>
      <c r="AI444" s="59">
        <f t="shared" si="27"/>
        <v>0</v>
      </c>
      <c r="AJ444" s="59">
        <f t="shared" si="27"/>
        <v>0</v>
      </c>
      <c r="AK444" s="59">
        <f t="shared" ref="AK444:BP444" si="28">SUM(AK445:AK454)</f>
        <v>0</v>
      </c>
      <c r="AL444" s="59">
        <f t="shared" si="28"/>
        <v>0</v>
      </c>
      <c r="AM444" s="59">
        <f t="shared" si="28"/>
        <v>0</v>
      </c>
      <c r="AN444" s="59">
        <f t="shared" si="28"/>
        <v>0</v>
      </c>
      <c r="AO444" s="59">
        <f t="shared" si="28"/>
        <v>0</v>
      </c>
      <c r="AP444" s="59">
        <f t="shared" si="28"/>
        <v>0</v>
      </c>
      <c r="AQ444" s="59">
        <f t="shared" si="28"/>
        <v>0</v>
      </c>
      <c r="AR444" s="59">
        <f t="shared" si="28"/>
        <v>0</v>
      </c>
      <c r="AS444" s="59">
        <f t="shared" si="28"/>
        <v>0</v>
      </c>
      <c r="AT444" s="59">
        <f t="shared" si="28"/>
        <v>0</v>
      </c>
      <c r="AU444" s="59">
        <f t="shared" si="28"/>
        <v>0</v>
      </c>
      <c r="AV444" s="59">
        <f t="shared" si="28"/>
        <v>0</v>
      </c>
      <c r="AW444" s="59">
        <f t="shared" si="28"/>
        <v>0</v>
      </c>
      <c r="AX444" s="59">
        <f t="shared" si="28"/>
        <v>0</v>
      </c>
      <c r="AY444" s="59">
        <f t="shared" si="28"/>
        <v>0</v>
      </c>
      <c r="AZ444" s="59">
        <f t="shared" si="28"/>
        <v>0</v>
      </c>
      <c r="BA444" s="59">
        <f t="shared" si="28"/>
        <v>0</v>
      </c>
      <c r="BB444" s="59">
        <f t="shared" si="28"/>
        <v>0</v>
      </c>
      <c r="BC444" s="59">
        <f t="shared" si="28"/>
        <v>0</v>
      </c>
      <c r="BD444" s="59">
        <f t="shared" si="28"/>
        <v>0</v>
      </c>
      <c r="BE444" s="59">
        <f t="shared" si="28"/>
        <v>0</v>
      </c>
      <c r="BF444" s="59">
        <f t="shared" si="28"/>
        <v>0</v>
      </c>
      <c r="BG444" s="59">
        <f t="shared" si="28"/>
        <v>0</v>
      </c>
      <c r="BH444" s="59">
        <f t="shared" si="28"/>
        <v>0</v>
      </c>
      <c r="BI444" s="59">
        <f t="shared" si="28"/>
        <v>0</v>
      </c>
      <c r="BJ444" s="59">
        <f t="shared" si="28"/>
        <v>0</v>
      </c>
      <c r="BK444" s="59">
        <f t="shared" si="28"/>
        <v>0</v>
      </c>
      <c r="BL444" s="59">
        <f t="shared" si="28"/>
        <v>0</v>
      </c>
      <c r="BM444" s="59">
        <f t="shared" si="28"/>
        <v>0</v>
      </c>
      <c r="BN444" s="59">
        <f t="shared" si="28"/>
        <v>0</v>
      </c>
      <c r="BO444" s="59">
        <f t="shared" si="28"/>
        <v>0</v>
      </c>
      <c r="BP444" s="59">
        <f t="shared" si="28"/>
        <v>0</v>
      </c>
      <c r="BQ444" s="59">
        <f t="shared" ref="BQ444:CV444" si="29">SUM(BQ445:BQ454)</f>
        <v>0</v>
      </c>
      <c r="BR444" s="160"/>
    </row>
    <row r="445" spans="1:70" ht="12.75" hidden="1" customHeight="1" x14ac:dyDescent="0.2">
      <c r="A445" s="6">
        <v>432</v>
      </c>
      <c r="B445" s="18" t="s">
        <v>392</v>
      </c>
      <c r="C445" s="31" t="s">
        <v>1438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60"/>
    </row>
    <row r="446" spans="1:70" ht="12.75" hidden="1" customHeight="1" x14ac:dyDescent="0.2">
      <c r="A446" s="6">
        <v>433</v>
      </c>
      <c r="B446" s="18" t="s">
        <v>393</v>
      </c>
      <c r="C446" s="31" t="s">
        <v>1438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60"/>
    </row>
    <row r="447" spans="1:70" ht="12.75" hidden="1" customHeight="1" x14ac:dyDescent="0.2">
      <c r="A447" s="6">
        <v>434</v>
      </c>
      <c r="B447" s="18" t="s">
        <v>394</v>
      </c>
      <c r="C447" s="31" t="s">
        <v>1439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60"/>
    </row>
    <row r="448" spans="1:70" ht="12.75" hidden="1" customHeight="1" x14ac:dyDescent="0.2">
      <c r="A448" s="6">
        <v>435</v>
      </c>
      <c r="B448" s="18" t="s">
        <v>395</v>
      </c>
      <c r="C448" s="31" t="s">
        <v>1439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60"/>
    </row>
    <row r="449" spans="1:70" ht="12.75" hidden="1" customHeight="1" x14ac:dyDescent="0.2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60"/>
    </row>
    <row r="450" spans="1:70" ht="12.75" hidden="1" customHeight="1" x14ac:dyDescent="0.2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60"/>
    </row>
    <row r="451" spans="1:70" ht="12.75" hidden="1" customHeight="1" x14ac:dyDescent="0.2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60"/>
    </row>
    <row r="452" spans="1:70" ht="12.75" hidden="1" customHeight="1" x14ac:dyDescent="0.2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60"/>
    </row>
    <row r="453" spans="1:70" ht="12.75" hidden="1" customHeight="1" x14ac:dyDescent="0.2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60"/>
    </row>
    <row r="454" spans="1:70" ht="12.75" hidden="1" customHeight="1" x14ac:dyDescent="0.2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60"/>
    </row>
    <row r="455" spans="1:70" ht="22.7" customHeight="1" x14ac:dyDescent="0.2">
      <c r="A455" s="6">
        <v>442</v>
      </c>
      <c r="B455" s="18" t="s">
        <v>402</v>
      </c>
      <c r="C455" s="31" t="s">
        <v>1443</v>
      </c>
      <c r="D455" s="31"/>
      <c r="E455" s="59">
        <f t="shared" ref="E455:AJ455" si="30">SUM(E456:E494)</f>
        <v>2</v>
      </c>
      <c r="F455" s="59">
        <f t="shared" si="30"/>
        <v>2</v>
      </c>
      <c r="G455" s="59">
        <f t="shared" si="30"/>
        <v>0</v>
      </c>
      <c r="H455" s="59">
        <f t="shared" si="30"/>
        <v>0</v>
      </c>
      <c r="I455" s="59">
        <f t="shared" si="30"/>
        <v>0</v>
      </c>
      <c r="J455" s="59">
        <f t="shared" si="30"/>
        <v>0</v>
      </c>
      <c r="K455" s="59">
        <f t="shared" si="30"/>
        <v>0</v>
      </c>
      <c r="L455" s="59">
        <f t="shared" si="30"/>
        <v>2</v>
      </c>
      <c r="M455" s="59">
        <f t="shared" si="30"/>
        <v>0</v>
      </c>
      <c r="N455" s="59">
        <f t="shared" si="30"/>
        <v>0</v>
      </c>
      <c r="O455" s="59">
        <f t="shared" si="30"/>
        <v>0</v>
      </c>
      <c r="P455" s="59">
        <f t="shared" si="30"/>
        <v>1</v>
      </c>
      <c r="Q455" s="59">
        <f t="shared" si="30"/>
        <v>1</v>
      </c>
      <c r="R455" s="59">
        <f t="shared" si="30"/>
        <v>0</v>
      </c>
      <c r="S455" s="59">
        <f t="shared" si="30"/>
        <v>0</v>
      </c>
      <c r="T455" s="59">
        <f t="shared" si="30"/>
        <v>0</v>
      </c>
      <c r="U455" s="59">
        <f t="shared" si="30"/>
        <v>0</v>
      </c>
      <c r="V455" s="59">
        <f t="shared" si="30"/>
        <v>0</v>
      </c>
      <c r="W455" s="59">
        <f t="shared" si="30"/>
        <v>0</v>
      </c>
      <c r="X455" s="59">
        <f t="shared" si="30"/>
        <v>0</v>
      </c>
      <c r="Y455" s="59">
        <f t="shared" si="30"/>
        <v>0</v>
      </c>
      <c r="Z455" s="59">
        <f t="shared" si="30"/>
        <v>0</v>
      </c>
      <c r="AA455" s="59">
        <f t="shared" si="30"/>
        <v>0</v>
      </c>
      <c r="AB455" s="59">
        <f t="shared" si="30"/>
        <v>0</v>
      </c>
      <c r="AC455" s="59">
        <f t="shared" si="30"/>
        <v>0</v>
      </c>
      <c r="AD455" s="59">
        <f t="shared" si="30"/>
        <v>0</v>
      </c>
      <c r="AE455" s="59">
        <f t="shared" si="30"/>
        <v>0</v>
      </c>
      <c r="AF455" s="59">
        <f t="shared" si="30"/>
        <v>0</v>
      </c>
      <c r="AG455" s="59">
        <f t="shared" si="30"/>
        <v>0</v>
      </c>
      <c r="AH455" s="59">
        <f t="shared" si="30"/>
        <v>2</v>
      </c>
      <c r="AI455" s="59">
        <f t="shared" si="30"/>
        <v>0</v>
      </c>
      <c r="AJ455" s="59">
        <f t="shared" si="30"/>
        <v>0</v>
      </c>
      <c r="AK455" s="59">
        <f t="shared" ref="AK455:BP455" si="31">SUM(AK456:AK494)</f>
        <v>0</v>
      </c>
      <c r="AL455" s="59">
        <f t="shared" si="31"/>
        <v>0</v>
      </c>
      <c r="AM455" s="59">
        <f t="shared" si="31"/>
        <v>0</v>
      </c>
      <c r="AN455" s="59">
        <f t="shared" si="31"/>
        <v>0</v>
      </c>
      <c r="AO455" s="59">
        <f t="shared" si="31"/>
        <v>0</v>
      </c>
      <c r="AP455" s="59">
        <f t="shared" si="31"/>
        <v>2</v>
      </c>
      <c r="AQ455" s="59">
        <f t="shared" si="31"/>
        <v>0</v>
      </c>
      <c r="AR455" s="59">
        <f t="shared" si="31"/>
        <v>0</v>
      </c>
      <c r="AS455" s="59">
        <f t="shared" si="31"/>
        <v>0</v>
      </c>
      <c r="AT455" s="59">
        <f t="shared" si="31"/>
        <v>0</v>
      </c>
      <c r="AU455" s="59">
        <f t="shared" si="31"/>
        <v>0</v>
      </c>
      <c r="AV455" s="59">
        <f t="shared" si="31"/>
        <v>0</v>
      </c>
      <c r="AW455" s="59">
        <f t="shared" si="31"/>
        <v>1</v>
      </c>
      <c r="AX455" s="59">
        <f t="shared" si="31"/>
        <v>1</v>
      </c>
      <c r="AY455" s="59">
        <f t="shared" si="31"/>
        <v>0</v>
      </c>
      <c r="AZ455" s="59">
        <f t="shared" si="31"/>
        <v>0</v>
      </c>
      <c r="BA455" s="59">
        <f t="shared" si="31"/>
        <v>0</v>
      </c>
      <c r="BB455" s="59">
        <f t="shared" si="31"/>
        <v>0</v>
      </c>
      <c r="BC455" s="59">
        <f t="shared" si="31"/>
        <v>1</v>
      </c>
      <c r="BD455" s="59">
        <f t="shared" si="31"/>
        <v>0</v>
      </c>
      <c r="BE455" s="59">
        <f t="shared" si="31"/>
        <v>0</v>
      </c>
      <c r="BF455" s="59">
        <f t="shared" si="31"/>
        <v>0</v>
      </c>
      <c r="BG455" s="59">
        <f t="shared" si="31"/>
        <v>0</v>
      </c>
      <c r="BH455" s="59">
        <f t="shared" si="31"/>
        <v>0</v>
      </c>
      <c r="BI455" s="59">
        <f t="shared" si="31"/>
        <v>0</v>
      </c>
      <c r="BJ455" s="59">
        <f t="shared" si="31"/>
        <v>0</v>
      </c>
      <c r="BK455" s="59">
        <f t="shared" si="31"/>
        <v>0</v>
      </c>
      <c r="BL455" s="59">
        <f t="shared" si="31"/>
        <v>0</v>
      </c>
      <c r="BM455" s="59">
        <f t="shared" si="31"/>
        <v>0</v>
      </c>
      <c r="BN455" s="59">
        <f t="shared" si="31"/>
        <v>0</v>
      </c>
      <c r="BO455" s="59">
        <f t="shared" si="31"/>
        <v>0</v>
      </c>
      <c r="BP455" s="59">
        <f t="shared" si="31"/>
        <v>1</v>
      </c>
      <c r="BQ455" s="59">
        <f t="shared" ref="BQ455:CV455" si="32">SUM(BQ456:BQ494)</f>
        <v>0</v>
      </c>
      <c r="BR455" s="160"/>
    </row>
    <row r="456" spans="1:70" ht="12.75" hidden="1" customHeight="1" x14ac:dyDescent="0.2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60"/>
    </row>
    <row r="457" spans="1:70" ht="12.75" hidden="1" customHeight="1" x14ac:dyDescent="0.2">
      <c r="A457" s="6">
        <v>444</v>
      </c>
      <c r="B457" s="18" t="s">
        <v>404</v>
      </c>
      <c r="C457" s="31" t="s">
        <v>1444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60"/>
    </row>
    <row r="458" spans="1:70" ht="12.75" hidden="1" customHeight="1" x14ac:dyDescent="0.2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60"/>
    </row>
    <row r="459" spans="1:70" ht="12.75" hidden="1" customHeight="1" x14ac:dyDescent="0.2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60"/>
    </row>
    <row r="460" spans="1:70" ht="12.75" hidden="1" customHeight="1" x14ac:dyDescent="0.2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60"/>
    </row>
    <row r="461" spans="1:70" ht="12.75" hidden="1" customHeight="1" x14ac:dyDescent="0.2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60"/>
    </row>
    <row r="462" spans="1:70" ht="12.75" hidden="1" customHeight="1" x14ac:dyDescent="0.2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60"/>
    </row>
    <row r="463" spans="1:70" ht="12.75" hidden="1" customHeight="1" x14ac:dyDescent="0.2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60"/>
    </row>
    <row r="464" spans="1:70" ht="12.75" hidden="1" customHeight="1" x14ac:dyDescent="0.2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60"/>
    </row>
    <row r="465" spans="1:70" ht="12.75" hidden="1" customHeight="1" x14ac:dyDescent="0.2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60"/>
    </row>
    <row r="466" spans="1:70" ht="12.75" hidden="1" customHeight="1" x14ac:dyDescent="0.2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60"/>
    </row>
    <row r="467" spans="1:70" ht="12.75" hidden="1" customHeight="1" x14ac:dyDescent="0.2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60"/>
    </row>
    <row r="468" spans="1:70" ht="12.75" hidden="1" customHeight="1" x14ac:dyDescent="0.2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60"/>
    </row>
    <row r="469" spans="1:70" ht="12.75" hidden="1" customHeight="1" x14ac:dyDescent="0.2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60"/>
    </row>
    <row r="470" spans="1:70" ht="12.75" hidden="1" customHeight="1" x14ac:dyDescent="0.2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60"/>
    </row>
    <row r="471" spans="1:70" ht="12.75" hidden="1" customHeight="1" x14ac:dyDescent="0.2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60"/>
    </row>
    <row r="472" spans="1:70" ht="12.75" hidden="1" customHeight="1" x14ac:dyDescent="0.2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60"/>
    </row>
    <row r="473" spans="1:70" ht="12.75" hidden="1" customHeight="1" x14ac:dyDescent="0.2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60"/>
    </row>
    <row r="474" spans="1:70" ht="12.75" hidden="1" customHeight="1" x14ac:dyDescent="0.2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60"/>
    </row>
    <row r="475" spans="1:70" ht="12.75" hidden="1" customHeight="1" x14ac:dyDescent="0.2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60"/>
    </row>
    <row r="476" spans="1:70" ht="12.75" hidden="1" customHeight="1" x14ac:dyDescent="0.2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60"/>
    </row>
    <row r="477" spans="1:70" ht="12.75" hidden="1" customHeight="1" x14ac:dyDescent="0.2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60"/>
    </row>
    <row r="478" spans="1:70" ht="12.75" hidden="1" customHeight="1" x14ac:dyDescent="0.2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60"/>
    </row>
    <row r="479" spans="1:70" ht="12.75" hidden="1" customHeight="1" x14ac:dyDescent="0.2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60"/>
    </row>
    <row r="480" spans="1:70" ht="12.75" hidden="1" customHeight="1" x14ac:dyDescent="0.2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60"/>
    </row>
    <row r="481" spans="1:70" ht="12.75" hidden="1" customHeight="1" x14ac:dyDescent="0.2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60"/>
    </row>
    <row r="482" spans="1:70" ht="12.75" hidden="1" customHeight="1" x14ac:dyDescent="0.2">
      <c r="A482" s="6">
        <v>469</v>
      </c>
      <c r="B482" s="18" t="s">
        <v>427</v>
      </c>
      <c r="C482" s="31" t="s">
        <v>1455</v>
      </c>
      <c r="D482" s="31"/>
      <c r="E482" s="59"/>
      <c r="F482" s="58"/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/>
      <c r="R482" s="58"/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/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60"/>
    </row>
    <row r="483" spans="1:70" ht="12.75" hidden="1" customHeight="1" x14ac:dyDescent="0.2">
      <c r="A483" s="6">
        <v>470</v>
      </c>
      <c r="B483" s="18" t="s">
        <v>428</v>
      </c>
      <c r="C483" s="31" t="s">
        <v>1455</v>
      </c>
      <c r="D483" s="31"/>
      <c r="E483" s="59"/>
      <c r="F483" s="58"/>
      <c r="G483" s="58"/>
      <c r="H483" s="59"/>
      <c r="I483" s="59"/>
      <c r="J483" s="58"/>
      <c r="K483" s="58"/>
      <c r="L483" s="58"/>
      <c r="M483" s="58"/>
      <c r="N483" s="59"/>
      <c r="O483" s="58"/>
      <c r="P483" s="58"/>
      <c r="Q483" s="59"/>
      <c r="R483" s="58"/>
      <c r="S483" s="58"/>
      <c r="T483" s="58"/>
      <c r="U483" s="58"/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9"/>
      <c r="AK483" s="59"/>
      <c r="AL483" s="59"/>
      <c r="AM483" s="58"/>
      <c r="AN483" s="58"/>
      <c r="AO483" s="58"/>
      <c r="AP483" s="58"/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60"/>
    </row>
    <row r="484" spans="1:70" ht="12.75" hidden="1" customHeight="1" x14ac:dyDescent="0.2">
      <c r="A484" s="6">
        <v>471</v>
      </c>
      <c r="B484" s="18" t="s">
        <v>429</v>
      </c>
      <c r="C484" s="31" t="s">
        <v>1455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60"/>
    </row>
    <row r="485" spans="1:70" ht="12.75" hidden="1" customHeight="1" x14ac:dyDescent="0.2">
      <c r="A485" s="6">
        <v>472</v>
      </c>
      <c r="B485" s="18">
        <v>287</v>
      </c>
      <c r="C485" s="31" t="s">
        <v>1456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60"/>
    </row>
    <row r="486" spans="1:70" ht="12.75" hidden="1" customHeight="1" x14ac:dyDescent="0.2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60"/>
    </row>
    <row r="487" spans="1:70" ht="12.95" customHeight="1" x14ac:dyDescent="0.2">
      <c r="A487" s="6">
        <v>474</v>
      </c>
      <c r="B487" s="18" t="s">
        <v>430</v>
      </c>
      <c r="C487" s="31" t="s">
        <v>1458</v>
      </c>
      <c r="D487" s="31"/>
      <c r="E487" s="59">
        <v>1</v>
      </c>
      <c r="F487" s="58">
        <v>1</v>
      </c>
      <c r="G487" s="58"/>
      <c r="H487" s="59"/>
      <c r="I487" s="59"/>
      <c r="J487" s="58"/>
      <c r="K487" s="58"/>
      <c r="L487" s="58">
        <v>1</v>
      </c>
      <c r="M487" s="58"/>
      <c r="N487" s="59"/>
      <c r="O487" s="58"/>
      <c r="P487" s="58"/>
      <c r="Q487" s="59">
        <v>1</v>
      </c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>
        <v>1</v>
      </c>
      <c r="AI487" s="58"/>
      <c r="AJ487" s="59"/>
      <c r="AK487" s="59"/>
      <c r="AL487" s="59"/>
      <c r="AM487" s="58"/>
      <c r="AN487" s="58"/>
      <c r="AO487" s="58"/>
      <c r="AP487" s="58">
        <v>1</v>
      </c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60"/>
    </row>
    <row r="488" spans="1:70" ht="12.95" customHeight="1" x14ac:dyDescent="0.2">
      <c r="A488" s="6">
        <v>475</v>
      </c>
      <c r="B488" s="18" t="s">
        <v>431</v>
      </c>
      <c r="C488" s="31" t="s">
        <v>1458</v>
      </c>
      <c r="D488" s="31"/>
      <c r="E488" s="59">
        <v>1</v>
      </c>
      <c r="F488" s="58">
        <v>1</v>
      </c>
      <c r="G488" s="58"/>
      <c r="H488" s="59"/>
      <c r="I488" s="59"/>
      <c r="J488" s="58"/>
      <c r="K488" s="58"/>
      <c r="L488" s="58">
        <v>1</v>
      </c>
      <c r="M488" s="58"/>
      <c r="N488" s="59"/>
      <c r="O488" s="58"/>
      <c r="P488" s="58">
        <v>1</v>
      </c>
      <c r="Q488" s="59"/>
      <c r="R488" s="58"/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>
        <v>1</v>
      </c>
      <c r="AI488" s="58"/>
      <c r="AJ488" s="59"/>
      <c r="AK488" s="59"/>
      <c r="AL488" s="59"/>
      <c r="AM488" s="58"/>
      <c r="AN488" s="58"/>
      <c r="AO488" s="58"/>
      <c r="AP488" s="58">
        <v>1</v>
      </c>
      <c r="AQ488" s="58"/>
      <c r="AR488" s="59"/>
      <c r="AS488" s="59"/>
      <c r="AT488" s="58"/>
      <c r="AU488" s="59"/>
      <c r="AV488" s="58"/>
      <c r="AW488" s="58">
        <v>1</v>
      </c>
      <c r="AX488" s="58">
        <v>1</v>
      </c>
      <c r="AY488" s="58"/>
      <c r="AZ488" s="58"/>
      <c r="BA488" s="59"/>
      <c r="BB488" s="59"/>
      <c r="BC488" s="59">
        <v>1</v>
      </c>
      <c r="BD488" s="59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>
        <v>1</v>
      </c>
      <c r="BQ488" s="59"/>
      <c r="BR488" s="160"/>
    </row>
    <row r="489" spans="1:70" ht="12.75" hidden="1" customHeight="1" x14ac:dyDescent="0.2">
      <c r="A489" s="6">
        <v>476</v>
      </c>
      <c r="B489" s="18" t="s">
        <v>432</v>
      </c>
      <c r="C489" s="31" t="s">
        <v>1458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60"/>
    </row>
    <row r="490" spans="1:70" ht="12.75" hidden="1" customHeight="1" x14ac:dyDescent="0.2">
      <c r="A490" s="6">
        <v>477</v>
      </c>
      <c r="B490" s="18">
        <v>290</v>
      </c>
      <c r="C490" s="31" t="s">
        <v>1459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60"/>
    </row>
    <row r="491" spans="1:70" ht="12.75" hidden="1" customHeight="1" x14ac:dyDescent="0.2">
      <c r="A491" s="6">
        <v>478</v>
      </c>
      <c r="B491" s="18">
        <v>291</v>
      </c>
      <c r="C491" s="31" t="s">
        <v>1460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60"/>
    </row>
    <row r="492" spans="1:70" ht="12.75" hidden="1" customHeight="1" x14ac:dyDescent="0.2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60"/>
    </row>
    <row r="493" spans="1:70" ht="12.75" hidden="1" customHeight="1" x14ac:dyDescent="0.2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60"/>
    </row>
    <row r="494" spans="1:70" ht="12.75" hidden="1" customHeight="1" x14ac:dyDescent="0.2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60"/>
    </row>
    <row r="495" spans="1:70" ht="22.7" customHeight="1" x14ac:dyDescent="0.2">
      <c r="A495" s="6">
        <v>482</v>
      </c>
      <c r="B495" s="18" t="s">
        <v>436</v>
      </c>
      <c r="C495" s="31" t="s">
        <v>1462</v>
      </c>
      <c r="D495" s="31"/>
      <c r="E495" s="59">
        <f t="shared" ref="E495:AJ495" si="33">SUM(E496:E535)</f>
        <v>0</v>
      </c>
      <c r="F495" s="59">
        <f t="shared" si="33"/>
        <v>0</v>
      </c>
      <c r="G495" s="59">
        <f t="shared" si="33"/>
        <v>0</v>
      </c>
      <c r="H495" s="59">
        <f t="shared" si="33"/>
        <v>0</v>
      </c>
      <c r="I495" s="59">
        <f t="shared" si="33"/>
        <v>0</v>
      </c>
      <c r="J495" s="59">
        <f t="shared" si="33"/>
        <v>0</v>
      </c>
      <c r="K495" s="59">
        <f t="shared" si="33"/>
        <v>0</v>
      </c>
      <c r="L495" s="59">
        <f t="shared" si="33"/>
        <v>0</v>
      </c>
      <c r="M495" s="59">
        <f t="shared" si="33"/>
        <v>0</v>
      </c>
      <c r="N495" s="59">
        <f t="shared" si="33"/>
        <v>0</v>
      </c>
      <c r="O495" s="59">
        <f t="shared" si="33"/>
        <v>0</v>
      </c>
      <c r="P495" s="59">
        <f t="shared" si="33"/>
        <v>0</v>
      </c>
      <c r="Q495" s="59">
        <f t="shared" si="33"/>
        <v>0</v>
      </c>
      <c r="R495" s="59">
        <f t="shared" si="33"/>
        <v>0</v>
      </c>
      <c r="S495" s="59">
        <f t="shared" si="33"/>
        <v>0</v>
      </c>
      <c r="T495" s="59">
        <f t="shared" si="33"/>
        <v>0</v>
      </c>
      <c r="U495" s="59">
        <f t="shared" si="33"/>
        <v>0</v>
      </c>
      <c r="V495" s="59">
        <f t="shared" si="33"/>
        <v>0</v>
      </c>
      <c r="W495" s="59">
        <f t="shared" si="33"/>
        <v>0</v>
      </c>
      <c r="X495" s="59">
        <f t="shared" si="33"/>
        <v>0</v>
      </c>
      <c r="Y495" s="59">
        <f t="shared" si="33"/>
        <v>0</v>
      </c>
      <c r="Z495" s="59">
        <f t="shared" si="33"/>
        <v>0</v>
      </c>
      <c r="AA495" s="59">
        <f t="shared" si="33"/>
        <v>0</v>
      </c>
      <c r="AB495" s="59">
        <f t="shared" si="33"/>
        <v>0</v>
      </c>
      <c r="AC495" s="59">
        <f t="shared" si="33"/>
        <v>0</v>
      </c>
      <c r="AD495" s="59">
        <f t="shared" si="33"/>
        <v>0</v>
      </c>
      <c r="AE495" s="59">
        <f t="shared" si="33"/>
        <v>0</v>
      </c>
      <c r="AF495" s="59">
        <f t="shared" si="33"/>
        <v>0</v>
      </c>
      <c r="AG495" s="59">
        <f t="shared" si="33"/>
        <v>0</v>
      </c>
      <c r="AH495" s="59">
        <f t="shared" si="33"/>
        <v>0</v>
      </c>
      <c r="AI495" s="59">
        <f t="shared" si="33"/>
        <v>0</v>
      </c>
      <c r="AJ495" s="59">
        <f t="shared" si="33"/>
        <v>0</v>
      </c>
      <c r="AK495" s="59">
        <f t="shared" ref="AK495:BP495" si="34">SUM(AK496:AK535)</f>
        <v>0</v>
      </c>
      <c r="AL495" s="59">
        <f t="shared" si="34"/>
        <v>0</v>
      </c>
      <c r="AM495" s="59">
        <f t="shared" si="34"/>
        <v>0</v>
      </c>
      <c r="AN495" s="59">
        <f t="shared" si="34"/>
        <v>0</v>
      </c>
      <c r="AO495" s="59">
        <f t="shared" si="34"/>
        <v>0</v>
      </c>
      <c r="AP495" s="59">
        <f t="shared" si="34"/>
        <v>0</v>
      </c>
      <c r="AQ495" s="59">
        <f t="shared" si="34"/>
        <v>0</v>
      </c>
      <c r="AR495" s="59">
        <f t="shared" si="34"/>
        <v>0</v>
      </c>
      <c r="AS495" s="59">
        <f t="shared" si="34"/>
        <v>0</v>
      </c>
      <c r="AT495" s="59">
        <f t="shared" si="34"/>
        <v>0</v>
      </c>
      <c r="AU495" s="59">
        <f t="shared" si="34"/>
        <v>0</v>
      </c>
      <c r="AV495" s="59">
        <f t="shared" si="34"/>
        <v>0</v>
      </c>
      <c r="AW495" s="59">
        <f t="shared" si="34"/>
        <v>0</v>
      </c>
      <c r="AX495" s="59">
        <f t="shared" si="34"/>
        <v>0</v>
      </c>
      <c r="AY495" s="59">
        <f t="shared" si="34"/>
        <v>0</v>
      </c>
      <c r="AZ495" s="59">
        <f t="shared" si="34"/>
        <v>0</v>
      </c>
      <c r="BA495" s="59">
        <f t="shared" si="34"/>
        <v>0</v>
      </c>
      <c r="BB495" s="59">
        <f t="shared" si="34"/>
        <v>0</v>
      </c>
      <c r="BC495" s="59">
        <f t="shared" si="34"/>
        <v>0</v>
      </c>
      <c r="BD495" s="59">
        <f t="shared" si="34"/>
        <v>0</v>
      </c>
      <c r="BE495" s="59">
        <f t="shared" si="34"/>
        <v>0</v>
      </c>
      <c r="BF495" s="59">
        <f t="shared" si="34"/>
        <v>0</v>
      </c>
      <c r="BG495" s="59">
        <f t="shared" si="34"/>
        <v>0</v>
      </c>
      <c r="BH495" s="59">
        <f t="shared" si="34"/>
        <v>0</v>
      </c>
      <c r="BI495" s="59">
        <f t="shared" si="34"/>
        <v>0</v>
      </c>
      <c r="BJ495" s="59">
        <f t="shared" si="34"/>
        <v>0</v>
      </c>
      <c r="BK495" s="59">
        <f t="shared" si="34"/>
        <v>0</v>
      </c>
      <c r="BL495" s="59">
        <f t="shared" si="34"/>
        <v>0</v>
      </c>
      <c r="BM495" s="59">
        <f t="shared" si="34"/>
        <v>0</v>
      </c>
      <c r="BN495" s="59">
        <f t="shared" si="34"/>
        <v>0</v>
      </c>
      <c r="BO495" s="59">
        <f t="shared" si="34"/>
        <v>0</v>
      </c>
      <c r="BP495" s="59">
        <f t="shared" si="34"/>
        <v>0</v>
      </c>
      <c r="BQ495" s="59">
        <f t="shared" ref="BQ495:CV495" si="35">SUM(BQ496:BQ535)</f>
        <v>0</v>
      </c>
      <c r="BR495" s="160"/>
    </row>
    <row r="496" spans="1:70" ht="12.75" hidden="1" customHeight="1" x14ac:dyDescent="0.2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60"/>
    </row>
    <row r="497" spans="1:70" ht="12.75" hidden="1" customHeight="1" x14ac:dyDescent="0.2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60"/>
    </row>
    <row r="498" spans="1:70" ht="12.75" hidden="1" customHeight="1" x14ac:dyDescent="0.2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60"/>
    </row>
    <row r="499" spans="1:70" ht="12.75" hidden="1" customHeight="1" x14ac:dyDescent="0.2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60"/>
    </row>
    <row r="500" spans="1:70" ht="12.75" hidden="1" customHeight="1" x14ac:dyDescent="0.2">
      <c r="A500" s="6">
        <v>487</v>
      </c>
      <c r="B500" s="18" t="s">
        <v>439</v>
      </c>
      <c r="C500" s="31" t="s">
        <v>1466</v>
      </c>
      <c r="D500" s="31"/>
      <c r="E500" s="59"/>
      <c r="F500" s="58"/>
      <c r="G500" s="58"/>
      <c r="H500" s="59"/>
      <c r="I500" s="59"/>
      <c r="J500" s="58"/>
      <c r="K500" s="58"/>
      <c r="L500" s="58"/>
      <c r="M500" s="58"/>
      <c r="N500" s="59"/>
      <c r="O500" s="58"/>
      <c r="P500" s="58"/>
      <c r="Q500" s="59"/>
      <c r="R500" s="58"/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9"/>
      <c r="AK500" s="59"/>
      <c r="AL500" s="59"/>
      <c r="AM500" s="58"/>
      <c r="AN500" s="58"/>
      <c r="AO500" s="58"/>
      <c r="AP500" s="58"/>
      <c r="AQ500" s="58"/>
      <c r="AR500" s="59"/>
      <c r="AS500" s="59"/>
      <c r="AT500" s="58"/>
      <c r="AU500" s="59"/>
      <c r="AV500" s="58"/>
      <c r="AW500" s="58"/>
      <c r="AX500" s="58"/>
      <c r="AY500" s="58"/>
      <c r="AZ500" s="58"/>
      <c r="BA500" s="59"/>
      <c r="BB500" s="59"/>
      <c r="BC500" s="59"/>
      <c r="BD500" s="59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9"/>
      <c r="BQ500" s="59"/>
      <c r="BR500" s="160"/>
    </row>
    <row r="501" spans="1:70" ht="12.75" hidden="1" customHeight="1" x14ac:dyDescent="0.2">
      <c r="A501" s="6">
        <v>488</v>
      </c>
      <c r="B501" s="18" t="s">
        <v>440</v>
      </c>
      <c r="C501" s="31" t="s">
        <v>1466</v>
      </c>
      <c r="D501" s="31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60"/>
    </row>
    <row r="502" spans="1:70" ht="12.75" hidden="1" customHeight="1" x14ac:dyDescent="0.2">
      <c r="A502" s="6">
        <v>489</v>
      </c>
      <c r="B502" s="18" t="s">
        <v>441</v>
      </c>
      <c r="C502" s="31" t="s">
        <v>1466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60"/>
    </row>
    <row r="503" spans="1:70" ht="12.75" hidden="1" customHeight="1" x14ac:dyDescent="0.2">
      <c r="A503" s="6">
        <v>490</v>
      </c>
      <c r="B503" s="18" t="s">
        <v>442</v>
      </c>
      <c r="C503" s="31" t="s">
        <v>1466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60"/>
    </row>
    <row r="504" spans="1:70" ht="12.75" hidden="1" customHeight="1" x14ac:dyDescent="0.2">
      <c r="A504" s="6">
        <v>491</v>
      </c>
      <c r="B504" s="18">
        <v>297</v>
      </c>
      <c r="C504" s="31" t="s">
        <v>1467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60"/>
    </row>
    <row r="505" spans="1:70" ht="12.75" hidden="1" customHeight="1" x14ac:dyDescent="0.2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60"/>
    </row>
    <row r="506" spans="1:70" ht="12.75" hidden="1" customHeight="1" x14ac:dyDescent="0.2">
      <c r="A506" s="6">
        <v>493</v>
      </c>
      <c r="B506" s="18" t="s">
        <v>444</v>
      </c>
      <c r="C506" s="31" t="s">
        <v>1467</v>
      </c>
      <c r="D506" s="31"/>
      <c r="E506" s="59"/>
      <c r="F506" s="58"/>
      <c r="G506" s="58"/>
      <c r="H506" s="59"/>
      <c r="I506" s="59"/>
      <c r="J506" s="58"/>
      <c r="K506" s="58"/>
      <c r="L506" s="58"/>
      <c r="M506" s="58"/>
      <c r="N506" s="59"/>
      <c r="O506" s="58"/>
      <c r="P506" s="58"/>
      <c r="Q506" s="59"/>
      <c r="R506" s="58"/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9"/>
      <c r="AK506" s="59"/>
      <c r="AL506" s="59"/>
      <c r="AM506" s="58"/>
      <c r="AN506" s="58"/>
      <c r="AO506" s="58"/>
      <c r="AP506" s="58"/>
      <c r="AQ506" s="58"/>
      <c r="AR506" s="59"/>
      <c r="AS506" s="59"/>
      <c r="AT506" s="58"/>
      <c r="AU506" s="59"/>
      <c r="AV506" s="58"/>
      <c r="AW506" s="58"/>
      <c r="AX506" s="58"/>
      <c r="AY506" s="58"/>
      <c r="AZ506" s="58"/>
      <c r="BA506" s="59"/>
      <c r="BB506" s="59"/>
      <c r="BC506" s="59"/>
      <c r="BD506" s="59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59"/>
      <c r="BR506" s="160"/>
    </row>
    <row r="507" spans="1:70" ht="12.75" hidden="1" customHeight="1" x14ac:dyDescent="0.2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60"/>
    </row>
    <row r="508" spans="1:70" ht="12.75" hidden="1" customHeight="1" x14ac:dyDescent="0.2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60"/>
    </row>
    <row r="509" spans="1:70" ht="12.75" hidden="1" customHeight="1" x14ac:dyDescent="0.2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60"/>
    </row>
    <row r="510" spans="1:70" ht="12.75" hidden="1" customHeight="1" x14ac:dyDescent="0.2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60"/>
    </row>
    <row r="511" spans="1:70" ht="12.75" hidden="1" customHeight="1" x14ac:dyDescent="0.2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60"/>
    </row>
    <row r="512" spans="1:70" ht="12.75" hidden="1" customHeight="1" x14ac:dyDescent="0.2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60"/>
    </row>
    <row r="513" spans="1:70" ht="12.75" hidden="1" customHeight="1" x14ac:dyDescent="0.2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60"/>
    </row>
    <row r="514" spans="1:70" ht="12.75" hidden="1" customHeight="1" x14ac:dyDescent="0.2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60"/>
    </row>
    <row r="515" spans="1:70" ht="12.75" hidden="1" customHeight="1" x14ac:dyDescent="0.2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60"/>
    </row>
    <row r="516" spans="1:70" ht="12.75" hidden="1" customHeight="1" x14ac:dyDescent="0.2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60"/>
    </row>
    <row r="517" spans="1:70" ht="12.75" hidden="1" customHeight="1" x14ac:dyDescent="0.2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60"/>
    </row>
    <row r="518" spans="1:70" ht="12.75" hidden="1" customHeight="1" x14ac:dyDescent="0.2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60"/>
    </row>
    <row r="519" spans="1:70" ht="12.75" hidden="1" customHeight="1" x14ac:dyDescent="0.2">
      <c r="A519" s="6">
        <v>506</v>
      </c>
      <c r="B519" s="18" t="s">
        <v>457</v>
      </c>
      <c r="C519" s="31" t="s">
        <v>1471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60"/>
    </row>
    <row r="520" spans="1:70" ht="12.75" hidden="1" customHeight="1" x14ac:dyDescent="0.2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60"/>
    </row>
    <row r="521" spans="1:70" ht="12.75" hidden="1" customHeight="1" x14ac:dyDescent="0.2">
      <c r="A521" s="6">
        <v>508</v>
      </c>
      <c r="B521" s="18" t="s">
        <v>459</v>
      </c>
      <c r="C521" s="31" t="s">
        <v>1472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60"/>
    </row>
    <row r="522" spans="1:70" ht="12.75" hidden="1" customHeight="1" x14ac:dyDescent="0.2">
      <c r="A522" s="6">
        <v>509</v>
      </c>
      <c r="B522" s="18" t="s">
        <v>460</v>
      </c>
      <c r="C522" s="31" t="s">
        <v>1472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60"/>
    </row>
    <row r="523" spans="1:70" ht="12.75" hidden="1" customHeight="1" x14ac:dyDescent="0.2">
      <c r="A523" s="6">
        <v>510</v>
      </c>
      <c r="B523" s="18" t="s">
        <v>461</v>
      </c>
      <c r="C523" s="31" t="s">
        <v>1472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60"/>
    </row>
    <row r="524" spans="1:70" ht="12.75" hidden="1" customHeight="1" x14ac:dyDescent="0.2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60"/>
    </row>
    <row r="525" spans="1:70" ht="12.75" hidden="1" customHeight="1" x14ac:dyDescent="0.2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60"/>
    </row>
    <row r="526" spans="1:70" ht="12.75" hidden="1" customHeight="1" x14ac:dyDescent="0.2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60"/>
    </row>
    <row r="527" spans="1:70" ht="12.75" hidden="1" customHeight="1" x14ac:dyDescent="0.2">
      <c r="A527" s="6">
        <v>514</v>
      </c>
      <c r="B527" s="18" t="s">
        <v>465</v>
      </c>
      <c r="C527" s="31" t="s">
        <v>1473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60"/>
    </row>
    <row r="528" spans="1:70" ht="12.75" hidden="1" customHeight="1" x14ac:dyDescent="0.2">
      <c r="A528" s="6">
        <v>515</v>
      </c>
      <c r="B528" s="18" t="s">
        <v>466</v>
      </c>
      <c r="C528" s="31" t="s">
        <v>1473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60"/>
    </row>
    <row r="529" spans="1:70" ht="12.75" hidden="1" customHeight="1" x14ac:dyDescent="0.2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60"/>
    </row>
    <row r="530" spans="1:70" ht="12.75" hidden="1" customHeight="1" x14ac:dyDescent="0.2">
      <c r="A530" s="6">
        <v>517</v>
      </c>
      <c r="B530" s="18" t="s">
        <v>468</v>
      </c>
      <c r="C530" s="31" t="s">
        <v>1474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60"/>
    </row>
    <row r="531" spans="1:70" ht="12.75" hidden="1" customHeight="1" x14ac:dyDescent="0.2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60"/>
    </row>
    <row r="532" spans="1:70" ht="12.75" hidden="1" customHeight="1" x14ac:dyDescent="0.2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60"/>
    </row>
    <row r="533" spans="1:70" ht="12.75" hidden="1" customHeight="1" x14ac:dyDescent="0.2">
      <c r="A533" s="6">
        <v>520</v>
      </c>
      <c r="B533" s="18">
        <v>304</v>
      </c>
      <c r="C533" s="31" t="s">
        <v>1475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60"/>
    </row>
    <row r="534" spans="1:70" ht="12.75" hidden="1" customHeight="1" x14ac:dyDescent="0.2">
      <c r="A534" s="6">
        <v>521</v>
      </c>
      <c r="B534" s="18" t="s">
        <v>471</v>
      </c>
      <c r="C534" s="31" t="s">
        <v>1475</v>
      </c>
      <c r="D534" s="31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60"/>
    </row>
    <row r="535" spans="1:70" ht="12.75" hidden="1" customHeight="1" x14ac:dyDescent="0.2">
      <c r="A535" s="6">
        <v>522</v>
      </c>
      <c r="B535" s="18" t="s">
        <v>472</v>
      </c>
      <c r="C535" s="31" t="s">
        <v>1475</v>
      </c>
      <c r="D535" s="31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60"/>
    </row>
    <row r="536" spans="1:70" ht="33.950000000000003" customHeight="1" x14ac:dyDescent="0.2">
      <c r="A536" s="6">
        <v>523</v>
      </c>
      <c r="B536" s="18" t="s">
        <v>473</v>
      </c>
      <c r="C536" s="31" t="s">
        <v>1476</v>
      </c>
      <c r="D536" s="31"/>
      <c r="E536" s="59">
        <f t="shared" ref="E536:AJ536" si="36">SUM(E538:E597)</f>
        <v>24</v>
      </c>
      <c r="F536" s="59">
        <f t="shared" si="36"/>
        <v>24</v>
      </c>
      <c r="G536" s="59">
        <f t="shared" si="36"/>
        <v>0</v>
      </c>
      <c r="H536" s="59">
        <f t="shared" si="36"/>
        <v>4</v>
      </c>
      <c r="I536" s="59">
        <f t="shared" si="36"/>
        <v>0</v>
      </c>
      <c r="J536" s="59">
        <f t="shared" si="36"/>
        <v>0</v>
      </c>
      <c r="K536" s="59">
        <f t="shared" si="36"/>
        <v>0</v>
      </c>
      <c r="L536" s="59">
        <f t="shared" si="36"/>
        <v>0</v>
      </c>
      <c r="M536" s="59">
        <f t="shared" si="36"/>
        <v>0</v>
      </c>
      <c r="N536" s="59">
        <f t="shared" si="36"/>
        <v>0</v>
      </c>
      <c r="O536" s="59">
        <f t="shared" si="36"/>
        <v>0</v>
      </c>
      <c r="P536" s="59">
        <f t="shared" si="36"/>
        <v>0</v>
      </c>
      <c r="Q536" s="59">
        <f t="shared" si="36"/>
        <v>3</v>
      </c>
      <c r="R536" s="59">
        <f t="shared" si="36"/>
        <v>12</v>
      </c>
      <c r="S536" s="59">
        <f t="shared" si="36"/>
        <v>8</v>
      </c>
      <c r="T536" s="59">
        <f t="shared" si="36"/>
        <v>1</v>
      </c>
      <c r="U536" s="59">
        <f t="shared" si="36"/>
        <v>2</v>
      </c>
      <c r="V536" s="59">
        <f t="shared" si="36"/>
        <v>0</v>
      </c>
      <c r="W536" s="59">
        <f t="shared" si="36"/>
        <v>0</v>
      </c>
      <c r="X536" s="59">
        <f t="shared" si="36"/>
        <v>0</v>
      </c>
      <c r="Y536" s="59">
        <f t="shared" si="36"/>
        <v>0</v>
      </c>
      <c r="Z536" s="59">
        <f t="shared" si="36"/>
        <v>0</v>
      </c>
      <c r="AA536" s="59">
        <f t="shared" si="36"/>
        <v>0</v>
      </c>
      <c r="AB536" s="59">
        <f t="shared" si="36"/>
        <v>0</v>
      </c>
      <c r="AC536" s="59">
        <f t="shared" si="36"/>
        <v>0</v>
      </c>
      <c r="AD536" s="59">
        <f t="shared" si="36"/>
        <v>0</v>
      </c>
      <c r="AE536" s="59">
        <f t="shared" si="36"/>
        <v>0</v>
      </c>
      <c r="AF536" s="59">
        <f t="shared" si="36"/>
        <v>0</v>
      </c>
      <c r="AG536" s="59">
        <f t="shared" si="36"/>
        <v>5</v>
      </c>
      <c r="AH536" s="59">
        <f t="shared" si="36"/>
        <v>17</v>
      </c>
      <c r="AI536" s="59">
        <f t="shared" si="36"/>
        <v>0</v>
      </c>
      <c r="AJ536" s="59">
        <f t="shared" si="36"/>
        <v>0</v>
      </c>
      <c r="AK536" s="59">
        <f t="shared" ref="AK536:BQ536" si="37">SUM(AK538:AK597)</f>
        <v>0</v>
      </c>
      <c r="AL536" s="59">
        <f t="shared" si="37"/>
        <v>0</v>
      </c>
      <c r="AM536" s="59">
        <f t="shared" si="37"/>
        <v>1</v>
      </c>
      <c r="AN536" s="59">
        <f t="shared" si="37"/>
        <v>0</v>
      </c>
      <c r="AO536" s="59">
        <f t="shared" si="37"/>
        <v>0</v>
      </c>
      <c r="AP536" s="59">
        <f t="shared" si="37"/>
        <v>11</v>
      </c>
      <c r="AQ536" s="59">
        <f t="shared" si="37"/>
        <v>11</v>
      </c>
      <c r="AR536" s="59">
        <f t="shared" si="37"/>
        <v>1</v>
      </c>
      <c r="AS536" s="59">
        <f t="shared" si="37"/>
        <v>0</v>
      </c>
      <c r="AT536" s="59">
        <f t="shared" si="37"/>
        <v>0</v>
      </c>
      <c r="AU536" s="59">
        <f t="shared" si="37"/>
        <v>2</v>
      </c>
      <c r="AV536" s="59">
        <f t="shared" si="37"/>
        <v>1</v>
      </c>
      <c r="AW536" s="59">
        <f t="shared" si="37"/>
        <v>7</v>
      </c>
      <c r="AX536" s="59">
        <f t="shared" si="37"/>
        <v>3</v>
      </c>
      <c r="AY536" s="59">
        <f t="shared" si="37"/>
        <v>1</v>
      </c>
      <c r="AZ536" s="59">
        <f t="shared" si="37"/>
        <v>3</v>
      </c>
      <c r="BA536" s="59">
        <f t="shared" si="37"/>
        <v>1</v>
      </c>
      <c r="BB536" s="59">
        <f t="shared" si="37"/>
        <v>0</v>
      </c>
      <c r="BC536" s="59">
        <f t="shared" si="37"/>
        <v>3</v>
      </c>
      <c r="BD536" s="59">
        <f t="shared" si="37"/>
        <v>0</v>
      </c>
      <c r="BE536" s="59">
        <f t="shared" si="37"/>
        <v>1</v>
      </c>
      <c r="BF536" s="59">
        <f t="shared" si="37"/>
        <v>1</v>
      </c>
      <c r="BG536" s="59">
        <f t="shared" si="37"/>
        <v>1</v>
      </c>
      <c r="BH536" s="59">
        <f t="shared" si="37"/>
        <v>3</v>
      </c>
      <c r="BI536" s="59">
        <f t="shared" si="37"/>
        <v>3</v>
      </c>
      <c r="BJ536" s="59">
        <f t="shared" si="37"/>
        <v>3</v>
      </c>
      <c r="BK536" s="59">
        <f t="shared" si="37"/>
        <v>0</v>
      </c>
      <c r="BL536" s="59">
        <f t="shared" si="37"/>
        <v>0</v>
      </c>
      <c r="BM536" s="59">
        <f t="shared" si="37"/>
        <v>1</v>
      </c>
      <c r="BN536" s="59">
        <f t="shared" si="37"/>
        <v>0</v>
      </c>
      <c r="BO536" s="59">
        <f t="shared" si="37"/>
        <v>0</v>
      </c>
      <c r="BP536" s="59">
        <f t="shared" si="37"/>
        <v>0</v>
      </c>
      <c r="BQ536" s="59">
        <f t="shared" si="37"/>
        <v>0</v>
      </c>
      <c r="BR536" s="160"/>
    </row>
    <row r="537" spans="1:70" ht="22.7" customHeight="1" x14ac:dyDescent="0.2">
      <c r="A537" s="6">
        <v>524</v>
      </c>
      <c r="B537" s="18" t="s">
        <v>474</v>
      </c>
      <c r="C537" s="31" t="s">
        <v>1477</v>
      </c>
      <c r="D537" s="31"/>
      <c r="E537" s="59">
        <f t="shared" ref="E537:AJ537" si="38">SUM(E538:E577)</f>
        <v>24</v>
      </c>
      <c r="F537" s="59">
        <f t="shared" si="38"/>
        <v>24</v>
      </c>
      <c r="G537" s="59">
        <f t="shared" si="38"/>
        <v>0</v>
      </c>
      <c r="H537" s="59">
        <f t="shared" si="38"/>
        <v>4</v>
      </c>
      <c r="I537" s="59">
        <f t="shared" si="38"/>
        <v>0</v>
      </c>
      <c r="J537" s="59">
        <f t="shared" si="38"/>
        <v>0</v>
      </c>
      <c r="K537" s="59">
        <f t="shared" si="38"/>
        <v>0</v>
      </c>
      <c r="L537" s="59">
        <f t="shared" si="38"/>
        <v>0</v>
      </c>
      <c r="M537" s="59">
        <f t="shared" si="38"/>
        <v>0</v>
      </c>
      <c r="N537" s="59">
        <f t="shared" si="38"/>
        <v>0</v>
      </c>
      <c r="O537" s="59">
        <f t="shared" si="38"/>
        <v>0</v>
      </c>
      <c r="P537" s="59">
        <f t="shared" si="38"/>
        <v>0</v>
      </c>
      <c r="Q537" s="59">
        <f t="shared" si="38"/>
        <v>3</v>
      </c>
      <c r="R537" s="59">
        <f t="shared" si="38"/>
        <v>12</v>
      </c>
      <c r="S537" s="59">
        <f t="shared" si="38"/>
        <v>8</v>
      </c>
      <c r="T537" s="59">
        <f t="shared" si="38"/>
        <v>1</v>
      </c>
      <c r="U537" s="59">
        <f t="shared" si="38"/>
        <v>2</v>
      </c>
      <c r="V537" s="59">
        <f t="shared" si="38"/>
        <v>0</v>
      </c>
      <c r="W537" s="59">
        <f t="shared" si="38"/>
        <v>0</v>
      </c>
      <c r="X537" s="59">
        <f t="shared" si="38"/>
        <v>0</v>
      </c>
      <c r="Y537" s="59">
        <f t="shared" si="38"/>
        <v>0</v>
      </c>
      <c r="Z537" s="59">
        <f t="shared" si="38"/>
        <v>0</v>
      </c>
      <c r="AA537" s="59">
        <f t="shared" si="38"/>
        <v>0</v>
      </c>
      <c r="AB537" s="59">
        <f t="shared" si="38"/>
        <v>0</v>
      </c>
      <c r="AC537" s="59">
        <f t="shared" si="38"/>
        <v>0</v>
      </c>
      <c r="AD537" s="59">
        <f t="shared" si="38"/>
        <v>0</v>
      </c>
      <c r="AE537" s="59">
        <f t="shared" si="38"/>
        <v>0</v>
      </c>
      <c r="AF537" s="59">
        <f t="shared" si="38"/>
        <v>0</v>
      </c>
      <c r="AG537" s="59">
        <f t="shared" si="38"/>
        <v>5</v>
      </c>
      <c r="AH537" s="59">
        <f t="shared" si="38"/>
        <v>17</v>
      </c>
      <c r="AI537" s="59">
        <f t="shared" si="38"/>
        <v>0</v>
      </c>
      <c r="AJ537" s="59">
        <f t="shared" si="38"/>
        <v>0</v>
      </c>
      <c r="AK537" s="59">
        <f t="shared" ref="AK537:BP537" si="39">SUM(AK538:AK577)</f>
        <v>0</v>
      </c>
      <c r="AL537" s="59">
        <f t="shared" si="39"/>
        <v>0</v>
      </c>
      <c r="AM537" s="59">
        <f t="shared" si="39"/>
        <v>1</v>
      </c>
      <c r="AN537" s="59">
        <f t="shared" si="39"/>
        <v>0</v>
      </c>
      <c r="AO537" s="59">
        <f t="shared" si="39"/>
        <v>0</v>
      </c>
      <c r="AP537" s="59">
        <f t="shared" si="39"/>
        <v>11</v>
      </c>
      <c r="AQ537" s="59">
        <f t="shared" si="39"/>
        <v>11</v>
      </c>
      <c r="AR537" s="59">
        <f t="shared" si="39"/>
        <v>1</v>
      </c>
      <c r="AS537" s="59">
        <f t="shared" si="39"/>
        <v>0</v>
      </c>
      <c r="AT537" s="59">
        <f t="shared" si="39"/>
        <v>0</v>
      </c>
      <c r="AU537" s="59">
        <f t="shared" si="39"/>
        <v>2</v>
      </c>
      <c r="AV537" s="59">
        <f t="shared" si="39"/>
        <v>1</v>
      </c>
      <c r="AW537" s="59">
        <f t="shared" si="39"/>
        <v>7</v>
      </c>
      <c r="AX537" s="59">
        <f t="shared" si="39"/>
        <v>3</v>
      </c>
      <c r="AY537" s="59">
        <f t="shared" si="39"/>
        <v>1</v>
      </c>
      <c r="AZ537" s="59">
        <f t="shared" si="39"/>
        <v>3</v>
      </c>
      <c r="BA537" s="59">
        <f t="shared" si="39"/>
        <v>1</v>
      </c>
      <c r="BB537" s="59">
        <f t="shared" si="39"/>
        <v>0</v>
      </c>
      <c r="BC537" s="59">
        <f t="shared" si="39"/>
        <v>3</v>
      </c>
      <c r="BD537" s="59">
        <f t="shared" si="39"/>
        <v>0</v>
      </c>
      <c r="BE537" s="59">
        <f t="shared" si="39"/>
        <v>1</v>
      </c>
      <c r="BF537" s="59">
        <f t="shared" si="39"/>
        <v>1</v>
      </c>
      <c r="BG537" s="59">
        <f t="shared" si="39"/>
        <v>1</v>
      </c>
      <c r="BH537" s="59">
        <f t="shared" si="39"/>
        <v>3</v>
      </c>
      <c r="BI537" s="59">
        <f t="shared" si="39"/>
        <v>3</v>
      </c>
      <c r="BJ537" s="59">
        <f t="shared" si="39"/>
        <v>3</v>
      </c>
      <c r="BK537" s="59">
        <f t="shared" si="39"/>
        <v>0</v>
      </c>
      <c r="BL537" s="59">
        <f t="shared" si="39"/>
        <v>0</v>
      </c>
      <c r="BM537" s="59">
        <f t="shared" si="39"/>
        <v>1</v>
      </c>
      <c r="BN537" s="59">
        <f t="shared" si="39"/>
        <v>0</v>
      </c>
      <c r="BO537" s="59">
        <f t="shared" si="39"/>
        <v>0</v>
      </c>
      <c r="BP537" s="59">
        <f t="shared" si="39"/>
        <v>0</v>
      </c>
      <c r="BQ537" s="59">
        <f t="shared" ref="BQ537:CV537" si="40">SUM(BQ538:BQ577)</f>
        <v>0</v>
      </c>
      <c r="BR537" s="160"/>
    </row>
    <row r="538" spans="1:70" ht="12.75" hidden="1" customHeight="1" x14ac:dyDescent="0.2">
      <c r="A538" s="6">
        <v>525</v>
      </c>
      <c r="B538" s="18" t="s">
        <v>475</v>
      </c>
      <c r="C538" s="31" t="s">
        <v>1478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60"/>
    </row>
    <row r="539" spans="1:70" ht="12.75" hidden="1" customHeight="1" x14ac:dyDescent="0.2">
      <c r="A539" s="6">
        <v>526</v>
      </c>
      <c r="B539" s="18" t="s">
        <v>476</v>
      </c>
      <c r="C539" s="31" t="s">
        <v>1478</v>
      </c>
      <c r="D539" s="31"/>
      <c r="E539" s="59"/>
      <c r="F539" s="58"/>
      <c r="G539" s="58"/>
      <c r="H539" s="59"/>
      <c r="I539" s="59"/>
      <c r="J539" s="58"/>
      <c r="K539" s="58"/>
      <c r="L539" s="58"/>
      <c r="M539" s="58"/>
      <c r="N539" s="59"/>
      <c r="O539" s="58"/>
      <c r="P539" s="58"/>
      <c r="Q539" s="59"/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9"/>
      <c r="AK539" s="59"/>
      <c r="AL539" s="59"/>
      <c r="AM539" s="58"/>
      <c r="AN539" s="58"/>
      <c r="AO539" s="58"/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60"/>
    </row>
    <row r="540" spans="1:70" ht="12.75" hidden="1" customHeight="1" x14ac:dyDescent="0.2">
      <c r="A540" s="6">
        <v>527</v>
      </c>
      <c r="B540" s="18" t="s">
        <v>477</v>
      </c>
      <c r="C540" s="31" t="s">
        <v>1478</v>
      </c>
      <c r="D540" s="31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60"/>
    </row>
    <row r="541" spans="1:70" ht="12.75" hidden="1" customHeight="1" x14ac:dyDescent="0.2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60"/>
    </row>
    <row r="542" spans="1:70" ht="12.75" hidden="1" customHeight="1" x14ac:dyDescent="0.2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60"/>
    </row>
    <row r="543" spans="1:70" ht="12.75" hidden="1" customHeight="1" x14ac:dyDescent="0.2">
      <c r="A543" s="6">
        <v>530</v>
      </c>
      <c r="B543" s="18" t="s">
        <v>480</v>
      </c>
      <c r="C543" s="31" t="s">
        <v>1480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60"/>
    </row>
    <row r="544" spans="1:70" ht="33.950000000000003" customHeight="1" x14ac:dyDescent="0.2">
      <c r="A544" s="6">
        <v>531</v>
      </c>
      <c r="B544" s="18" t="s">
        <v>481</v>
      </c>
      <c r="C544" s="31" t="s">
        <v>1480</v>
      </c>
      <c r="D544" s="31"/>
      <c r="E544" s="59">
        <v>4</v>
      </c>
      <c r="F544" s="58">
        <v>4</v>
      </c>
      <c r="G544" s="58"/>
      <c r="H544" s="59"/>
      <c r="I544" s="59"/>
      <c r="J544" s="58"/>
      <c r="K544" s="58"/>
      <c r="L544" s="58"/>
      <c r="M544" s="58"/>
      <c r="N544" s="59"/>
      <c r="O544" s="58"/>
      <c r="P544" s="58"/>
      <c r="Q544" s="59">
        <v>1</v>
      </c>
      <c r="R544" s="58">
        <v>1</v>
      </c>
      <c r="S544" s="58">
        <v>2</v>
      </c>
      <c r="T544" s="58"/>
      <c r="U544" s="58">
        <v>1</v>
      </c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>
        <v>1</v>
      </c>
      <c r="AH544" s="58">
        <v>2</v>
      </c>
      <c r="AI544" s="58"/>
      <c r="AJ544" s="59"/>
      <c r="AK544" s="59"/>
      <c r="AL544" s="59"/>
      <c r="AM544" s="58"/>
      <c r="AN544" s="58"/>
      <c r="AO544" s="58"/>
      <c r="AP544" s="58">
        <v>1</v>
      </c>
      <c r="AQ544" s="58">
        <v>3</v>
      </c>
      <c r="AR544" s="59"/>
      <c r="AS544" s="59"/>
      <c r="AT544" s="58"/>
      <c r="AU544" s="59"/>
      <c r="AV544" s="58"/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60"/>
    </row>
    <row r="545" spans="1:70" ht="12.75" hidden="1" customHeight="1" x14ac:dyDescent="0.2">
      <c r="A545" s="6">
        <v>532</v>
      </c>
      <c r="B545" s="18" t="s">
        <v>482</v>
      </c>
      <c r="C545" s="31" t="s">
        <v>1480</v>
      </c>
      <c r="D545" s="31"/>
      <c r="E545" s="59"/>
      <c r="F545" s="58"/>
      <c r="G545" s="58"/>
      <c r="H545" s="59"/>
      <c r="I545" s="59"/>
      <c r="J545" s="58"/>
      <c r="K545" s="58"/>
      <c r="L545" s="58"/>
      <c r="M545" s="58"/>
      <c r="N545" s="59"/>
      <c r="O545" s="58"/>
      <c r="P545" s="58"/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9"/>
      <c r="AK545" s="59"/>
      <c r="AL545" s="59"/>
      <c r="AM545" s="58"/>
      <c r="AN545" s="58"/>
      <c r="AO545" s="58"/>
      <c r="AP545" s="58"/>
      <c r="AQ545" s="58"/>
      <c r="AR545" s="59"/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60"/>
    </row>
    <row r="546" spans="1:70" ht="12.75" hidden="1" customHeight="1" x14ac:dyDescent="0.2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60"/>
    </row>
    <row r="547" spans="1:70" ht="12.75" hidden="1" customHeight="1" x14ac:dyDescent="0.2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60"/>
    </row>
    <row r="548" spans="1:70" ht="12.75" hidden="1" customHeight="1" x14ac:dyDescent="0.2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60"/>
    </row>
    <row r="549" spans="1:70" ht="33.950000000000003" customHeight="1" x14ac:dyDescent="0.2">
      <c r="A549" s="6">
        <v>536</v>
      </c>
      <c r="B549" s="18" t="s">
        <v>486</v>
      </c>
      <c r="C549" s="31" t="s">
        <v>1482</v>
      </c>
      <c r="D549" s="31"/>
      <c r="E549" s="59">
        <v>10</v>
      </c>
      <c r="F549" s="58">
        <v>10</v>
      </c>
      <c r="G549" s="58"/>
      <c r="H549" s="59">
        <v>2</v>
      </c>
      <c r="I549" s="59"/>
      <c r="J549" s="58"/>
      <c r="K549" s="58"/>
      <c r="L549" s="58"/>
      <c r="M549" s="58"/>
      <c r="N549" s="59"/>
      <c r="O549" s="58"/>
      <c r="P549" s="58"/>
      <c r="Q549" s="59">
        <v>2</v>
      </c>
      <c r="R549" s="58">
        <v>6</v>
      </c>
      <c r="S549" s="58">
        <v>2</v>
      </c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>
        <v>2</v>
      </c>
      <c r="AH549" s="58">
        <v>8</v>
      </c>
      <c r="AI549" s="58"/>
      <c r="AJ549" s="59"/>
      <c r="AK549" s="59"/>
      <c r="AL549" s="59"/>
      <c r="AM549" s="58"/>
      <c r="AN549" s="58"/>
      <c r="AO549" s="58"/>
      <c r="AP549" s="58">
        <v>7</v>
      </c>
      <c r="AQ549" s="58">
        <v>3</v>
      </c>
      <c r="AR549" s="59"/>
      <c r="AS549" s="59"/>
      <c r="AT549" s="58"/>
      <c r="AU549" s="59">
        <v>1</v>
      </c>
      <c r="AV549" s="58">
        <v>1</v>
      </c>
      <c r="AW549" s="58">
        <v>5</v>
      </c>
      <c r="AX549" s="58">
        <v>3</v>
      </c>
      <c r="AY549" s="58">
        <v>1</v>
      </c>
      <c r="AZ549" s="58">
        <v>1</v>
      </c>
      <c r="BA549" s="59">
        <v>1</v>
      </c>
      <c r="BB549" s="59"/>
      <c r="BC549" s="59">
        <v>3</v>
      </c>
      <c r="BD549" s="59"/>
      <c r="BE549" s="58"/>
      <c r="BF549" s="58"/>
      <c r="BG549" s="58">
        <v>1</v>
      </c>
      <c r="BH549" s="58">
        <v>2</v>
      </c>
      <c r="BI549" s="58">
        <v>3</v>
      </c>
      <c r="BJ549" s="58">
        <v>3</v>
      </c>
      <c r="BK549" s="58"/>
      <c r="BL549" s="58"/>
      <c r="BM549" s="58"/>
      <c r="BN549" s="58"/>
      <c r="BO549" s="58"/>
      <c r="BP549" s="59"/>
      <c r="BQ549" s="59"/>
      <c r="BR549" s="160"/>
    </row>
    <row r="550" spans="1:70" ht="33.950000000000003" customHeight="1" x14ac:dyDescent="0.2">
      <c r="A550" s="6">
        <v>537</v>
      </c>
      <c r="B550" s="18" t="s">
        <v>487</v>
      </c>
      <c r="C550" s="31" t="s">
        <v>1482</v>
      </c>
      <c r="D550" s="31"/>
      <c r="E550" s="59">
        <v>3</v>
      </c>
      <c r="F550" s="58">
        <v>3</v>
      </c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/>
      <c r="R550" s="58">
        <v>1</v>
      </c>
      <c r="S550" s="58">
        <v>2</v>
      </c>
      <c r="T550" s="58"/>
      <c r="U550" s="58">
        <v>1</v>
      </c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>
        <v>2</v>
      </c>
      <c r="AI550" s="58"/>
      <c r="AJ550" s="59"/>
      <c r="AK550" s="59"/>
      <c r="AL550" s="59"/>
      <c r="AM550" s="58"/>
      <c r="AN550" s="58"/>
      <c r="AO550" s="58"/>
      <c r="AP550" s="58">
        <v>1</v>
      </c>
      <c r="AQ550" s="58">
        <v>2</v>
      </c>
      <c r="AR550" s="59"/>
      <c r="AS550" s="59"/>
      <c r="AT550" s="58"/>
      <c r="AU550" s="59"/>
      <c r="AV550" s="58"/>
      <c r="AW550" s="58">
        <v>2</v>
      </c>
      <c r="AX550" s="58"/>
      <c r="AY550" s="58"/>
      <c r="AZ550" s="58">
        <v>2</v>
      </c>
      <c r="BA550" s="59"/>
      <c r="BB550" s="59"/>
      <c r="BC550" s="59"/>
      <c r="BD550" s="59"/>
      <c r="BE550" s="58">
        <v>1</v>
      </c>
      <c r="BF550" s="58">
        <v>1</v>
      </c>
      <c r="BG550" s="58"/>
      <c r="BH550" s="58">
        <v>1</v>
      </c>
      <c r="BI550" s="58"/>
      <c r="BJ550" s="58"/>
      <c r="BK550" s="58"/>
      <c r="BL550" s="58"/>
      <c r="BM550" s="58">
        <v>1</v>
      </c>
      <c r="BN550" s="58"/>
      <c r="BO550" s="58"/>
      <c r="BP550" s="59"/>
      <c r="BQ550" s="59"/>
      <c r="BR550" s="160"/>
    </row>
    <row r="551" spans="1:70" ht="12.75" hidden="1" customHeight="1" x14ac:dyDescent="0.2">
      <c r="A551" s="6">
        <v>538</v>
      </c>
      <c r="B551" s="18" t="s">
        <v>488</v>
      </c>
      <c r="C551" s="31" t="s">
        <v>1482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60"/>
    </row>
    <row r="552" spans="1:70" ht="12.95" customHeight="1" x14ac:dyDescent="0.2">
      <c r="A552" s="6">
        <v>539</v>
      </c>
      <c r="B552" s="18" t="s">
        <v>489</v>
      </c>
      <c r="C552" s="31" t="s">
        <v>1483</v>
      </c>
      <c r="D552" s="31"/>
      <c r="E552" s="59">
        <v>2</v>
      </c>
      <c r="F552" s="58">
        <v>2</v>
      </c>
      <c r="G552" s="58"/>
      <c r="H552" s="59">
        <v>2</v>
      </c>
      <c r="I552" s="59"/>
      <c r="J552" s="58"/>
      <c r="K552" s="58"/>
      <c r="L552" s="58"/>
      <c r="M552" s="58"/>
      <c r="N552" s="59"/>
      <c r="O552" s="58"/>
      <c r="P552" s="58"/>
      <c r="Q552" s="59"/>
      <c r="R552" s="58"/>
      <c r="S552" s="58">
        <v>2</v>
      </c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>
        <v>2</v>
      </c>
      <c r="AH552" s="58"/>
      <c r="AI552" s="58"/>
      <c r="AJ552" s="59"/>
      <c r="AK552" s="59"/>
      <c r="AL552" s="59"/>
      <c r="AM552" s="58"/>
      <c r="AN552" s="58"/>
      <c r="AO552" s="58"/>
      <c r="AP552" s="58">
        <v>1</v>
      </c>
      <c r="AQ552" s="58">
        <v>1</v>
      </c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60"/>
    </row>
    <row r="553" spans="1:70" ht="12.95" customHeight="1" x14ac:dyDescent="0.2">
      <c r="A553" s="6">
        <v>540</v>
      </c>
      <c r="B553" s="18" t="s">
        <v>490</v>
      </c>
      <c r="C553" s="31" t="s">
        <v>1483</v>
      </c>
      <c r="D553" s="31"/>
      <c r="E553" s="59">
        <v>2</v>
      </c>
      <c r="F553" s="58">
        <v>2</v>
      </c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>
        <v>1</v>
      </c>
      <c r="S553" s="58"/>
      <c r="T553" s="58">
        <v>1</v>
      </c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>
        <v>2</v>
      </c>
      <c r="AI553" s="58"/>
      <c r="AJ553" s="59"/>
      <c r="AK553" s="59"/>
      <c r="AL553" s="59"/>
      <c r="AM553" s="58">
        <v>1</v>
      </c>
      <c r="AN553" s="58"/>
      <c r="AO553" s="58"/>
      <c r="AP553" s="58"/>
      <c r="AQ553" s="58"/>
      <c r="AR553" s="59">
        <v>1</v>
      </c>
      <c r="AS553" s="59"/>
      <c r="AT553" s="58"/>
      <c r="AU553" s="59">
        <v>1</v>
      </c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60"/>
    </row>
    <row r="554" spans="1:70" ht="12.75" hidden="1" customHeight="1" x14ac:dyDescent="0.2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60"/>
    </row>
    <row r="555" spans="1:70" ht="12.75" hidden="1" customHeight="1" x14ac:dyDescent="0.2">
      <c r="A555" s="6">
        <v>542</v>
      </c>
      <c r="B555" s="18" t="s">
        <v>492</v>
      </c>
      <c r="C555" s="31" t="s">
        <v>1484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60"/>
    </row>
    <row r="556" spans="1:70" ht="12.75" hidden="1" customHeight="1" x14ac:dyDescent="0.2">
      <c r="A556" s="6">
        <v>543</v>
      </c>
      <c r="B556" s="18" t="s">
        <v>493</v>
      </c>
      <c r="C556" s="31" t="s">
        <v>1484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60"/>
    </row>
    <row r="557" spans="1:70" ht="12.75" hidden="1" customHeight="1" x14ac:dyDescent="0.2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60"/>
    </row>
    <row r="558" spans="1:70" ht="12.75" hidden="1" customHeight="1" x14ac:dyDescent="0.2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60"/>
    </row>
    <row r="559" spans="1:70" ht="12.75" hidden="1" customHeight="1" x14ac:dyDescent="0.2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60"/>
    </row>
    <row r="560" spans="1:70" ht="12.75" hidden="1" customHeight="1" x14ac:dyDescent="0.2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60"/>
    </row>
    <row r="561" spans="1:70" ht="12.75" hidden="1" customHeight="1" x14ac:dyDescent="0.2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60"/>
    </row>
    <row r="562" spans="1:70" ht="12.75" hidden="1" customHeight="1" x14ac:dyDescent="0.2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60"/>
    </row>
    <row r="563" spans="1:70" ht="12.75" hidden="1" customHeight="1" x14ac:dyDescent="0.2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60"/>
    </row>
    <row r="564" spans="1:70" ht="12.75" hidden="1" customHeight="1" x14ac:dyDescent="0.2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60"/>
    </row>
    <row r="565" spans="1:70" ht="12.75" hidden="1" customHeight="1" x14ac:dyDescent="0.2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60"/>
    </row>
    <row r="566" spans="1:70" ht="12.75" hidden="1" customHeight="1" x14ac:dyDescent="0.2">
      <c r="A566" s="6">
        <v>553</v>
      </c>
      <c r="B566" s="18" t="s">
        <v>503</v>
      </c>
      <c r="C566" s="31" t="s">
        <v>1487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60"/>
    </row>
    <row r="567" spans="1:70" ht="12.75" hidden="1" customHeight="1" x14ac:dyDescent="0.2">
      <c r="A567" s="6">
        <v>554</v>
      </c>
      <c r="B567" s="18" t="s">
        <v>504</v>
      </c>
      <c r="C567" s="31" t="s">
        <v>1487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60"/>
    </row>
    <row r="568" spans="1:70" ht="12.75" hidden="1" customHeight="1" x14ac:dyDescent="0.2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60"/>
    </row>
    <row r="569" spans="1:70" ht="12.75" hidden="1" customHeight="1" x14ac:dyDescent="0.2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60"/>
    </row>
    <row r="570" spans="1:70" ht="33.950000000000003" customHeight="1" x14ac:dyDescent="0.2">
      <c r="A570" s="6">
        <v>557</v>
      </c>
      <c r="B570" s="18" t="s">
        <v>507</v>
      </c>
      <c r="C570" s="31" t="s">
        <v>1489</v>
      </c>
      <c r="D570" s="31"/>
      <c r="E570" s="59">
        <v>1</v>
      </c>
      <c r="F570" s="58">
        <v>1</v>
      </c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>
        <v>1</v>
      </c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>
        <v>1</v>
      </c>
      <c r="AI570" s="58"/>
      <c r="AJ570" s="59"/>
      <c r="AK570" s="59"/>
      <c r="AL570" s="59"/>
      <c r="AM570" s="58"/>
      <c r="AN570" s="58"/>
      <c r="AO570" s="58"/>
      <c r="AP570" s="58"/>
      <c r="AQ570" s="58">
        <v>1</v>
      </c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60"/>
    </row>
    <row r="571" spans="1:70" ht="33.950000000000003" customHeight="1" x14ac:dyDescent="0.2">
      <c r="A571" s="6">
        <v>558</v>
      </c>
      <c r="B571" s="18" t="s">
        <v>508</v>
      </c>
      <c r="C571" s="31" t="s">
        <v>1489</v>
      </c>
      <c r="D571" s="31"/>
      <c r="E571" s="59">
        <v>2</v>
      </c>
      <c r="F571" s="58">
        <v>2</v>
      </c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>
        <v>2</v>
      </c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>
        <v>2</v>
      </c>
      <c r="AI571" s="58"/>
      <c r="AJ571" s="59"/>
      <c r="AK571" s="59"/>
      <c r="AL571" s="59"/>
      <c r="AM571" s="58"/>
      <c r="AN571" s="58"/>
      <c r="AO571" s="58"/>
      <c r="AP571" s="58">
        <v>1</v>
      </c>
      <c r="AQ571" s="58">
        <v>1</v>
      </c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60"/>
    </row>
    <row r="572" spans="1:70" ht="12.75" hidden="1" customHeight="1" x14ac:dyDescent="0.2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60"/>
    </row>
    <row r="573" spans="1:70" ht="12.75" hidden="1" customHeight="1" x14ac:dyDescent="0.2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60"/>
    </row>
    <row r="574" spans="1:70" ht="12.75" hidden="1" customHeight="1" x14ac:dyDescent="0.2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60"/>
    </row>
    <row r="575" spans="1:70" ht="12.75" hidden="1" customHeight="1" x14ac:dyDescent="0.2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60"/>
    </row>
    <row r="576" spans="1:70" ht="12.75" hidden="1" customHeight="1" x14ac:dyDescent="0.2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60"/>
    </row>
    <row r="577" spans="1:70" ht="12.75" hidden="1" customHeight="1" x14ac:dyDescent="0.2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60"/>
    </row>
    <row r="578" spans="1:70" ht="12.75" hidden="1" customHeight="1" x14ac:dyDescent="0.2">
      <c r="A578" s="6">
        <v>565</v>
      </c>
      <c r="B578" s="18" t="s">
        <v>515</v>
      </c>
      <c r="C578" s="31" t="s">
        <v>1493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60"/>
    </row>
    <row r="579" spans="1:70" ht="12.75" hidden="1" customHeight="1" x14ac:dyDescent="0.2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60"/>
    </row>
    <row r="580" spans="1:70" ht="12.75" hidden="1" customHeight="1" x14ac:dyDescent="0.2">
      <c r="A580" s="6">
        <v>567</v>
      </c>
      <c r="B580" s="18" t="s">
        <v>517</v>
      </c>
      <c r="C580" s="31" t="s">
        <v>1493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60"/>
    </row>
    <row r="581" spans="1:70" ht="12.75" hidden="1" customHeight="1" x14ac:dyDescent="0.2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60"/>
    </row>
    <row r="582" spans="1:70" ht="12.75" hidden="1" customHeight="1" x14ac:dyDescent="0.2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60"/>
    </row>
    <row r="583" spans="1:70" ht="12.75" hidden="1" customHeight="1" x14ac:dyDescent="0.2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60"/>
    </row>
    <row r="584" spans="1:70" ht="12.75" hidden="1" customHeight="1" x14ac:dyDescent="0.2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60"/>
    </row>
    <row r="585" spans="1:70" ht="12.75" hidden="1" customHeight="1" x14ac:dyDescent="0.2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60"/>
    </row>
    <row r="586" spans="1:70" ht="12.75" hidden="1" customHeight="1" x14ac:dyDescent="0.2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60"/>
    </row>
    <row r="587" spans="1:70" ht="12.75" hidden="1" customHeight="1" x14ac:dyDescent="0.2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60"/>
    </row>
    <row r="588" spans="1:70" ht="12.75" hidden="1" customHeight="1" x14ac:dyDescent="0.2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60"/>
    </row>
    <row r="589" spans="1:70" ht="12.75" hidden="1" customHeight="1" x14ac:dyDescent="0.2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60"/>
    </row>
    <row r="590" spans="1:70" ht="12.75" hidden="1" customHeight="1" x14ac:dyDescent="0.2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60"/>
    </row>
    <row r="591" spans="1:70" ht="12.75" hidden="1" customHeight="1" x14ac:dyDescent="0.2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60"/>
    </row>
    <row r="592" spans="1:70" ht="12.75" hidden="1" customHeight="1" x14ac:dyDescent="0.2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60"/>
    </row>
    <row r="593" spans="1:70" ht="12.75" hidden="1" customHeight="1" x14ac:dyDescent="0.2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60"/>
    </row>
    <row r="594" spans="1:70" ht="12.75" hidden="1" customHeight="1" x14ac:dyDescent="0.2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60"/>
    </row>
    <row r="595" spans="1:70" ht="12.75" hidden="1" customHeight="1" x14ac:dyDescent="0.2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60"/>
    </row>
    <row r="596" spans="1:70" ht="12.75" hidden="1" customHeight="1" x14ac:dyDescent="0.2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60"/>
    </row>
    <row r="597" spans="1:70" ht="12.75" hidden="1" customHeight="1" x14ac:dyDescent="0.2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60"/>
    </row>
    <row r="598" spans="1:70" ht="33.950000000000003" customHeight="1" x14ac:dyDescent="0.2">
      <c r="A598" s="6">
        <v>585</v>
      </c>
      <c r="B598" s="18" t="s">
        <v>532</v>
      </c>
      <c r="C598" s="31" t="s">
        <v>1501</v>
      </c>
      <c r="D598" s="31"/>
      <c r="E598" s="59">
        <f t="shared" ref="E598:AJ598" si="41">SUM(E599:E614)</f>
        <v>0</v>
      </c>
      <c r="F598" s="59">
        <f t="shared" si="41"/>
        <v>0</v>
      </c>
      <c r="G598" s="59">
        <f t="shared" si="41"/>
        <v>0</v>
      </c>
      <c r="H598" s="59">
        <f t="shared" si="41"/>
        <v>0</v>
      </c>
      <c r="I598" s="59">
        <f t="shared" si="41"/>
        <v>0</v>
      </c>
      <c r="J598" s="59">
        <f t="shared" si="41"/>
        <v>0</v>
      </c>
      <c r="K598" s="59">
        <f t="shared" si="41"/>
        <v>0</v>
      </c>
      <c r="L598" s="59">
        <f t="shared" si="41"/>
        <v>0</v>
      </c>
      <c r="M598" s="59">
        <f t="shared" si="41"/>
        <v>0</v>
      </c>
      <c r="N598" s="59">
        <f t="shared" si="41"/>
        <v>0</v>
      </c>
      <c r="O598" s="59">
        <f t="shared" si="41"/>
        <v>0</v>
      </c>
      <c r="P598" s="59">
        <f t="shared" si="41"/>
        <v>0</v>
      </c>
      <c r="Q598" s="59">
        <f t="shared" si="41"/>
        <v>0</v>
      </c>
      <c r="R598" s="59">
        <f t="shared" si="41"/>
        <v>0</v>
      </c>
      <c r="S598" s="59">
        <f t="shared" si="41"/>
        <v>0</v>
      </c>
      <c r="T598" s="59">
        <f t="shared" si="41"/>
        <v>0</v>
      </c>
      <c r="U598" s="59">
        <f t="shared" si="41"/>
        <v>0</v>
      </c>
      <c r="V598" s="59">
        <f t="shared" si="41"/>
        <v>0</v>
      </c>
      <c r="W598" s="59">
        <f t="shared" si="41"/>
        <v>0</v>
      </c>
      <c r="X598" s="59">
        <f t="shared" si="41"/>
        <v>0</v>
      </c>
      <c r="Y598" s="59">
        <f t="shared" si="41"/>
        <v>0</v>
      </c>
      <c r="Z598" s="59">
        <f t="shared" si="41"/>
        <v>0</v>
      </c>
      <c r="AA598" s="59">
        <f t="shared" si="41"/>
        <v>0</v>
      </c>
      <c r="AB598" s="59">
        <f t="shared" si="41"/>
        <v>0</v>
      </c>
      <c r="AC598" s="59">
        <f t="shared" si="41"/>
        <v>0</v>
      </c>
      <c r="AD598" s="59">
        <f t="shared" si="41"/>
        <v>0</v>
      </c>
      <c r="AE598" s="59">
        <f t="shared" si="41"/>
        <v>0</v>
      </c>
      <c r="AF598" s="59">
        <f t="shared" si="41"/>
        <v>0</v>
      </c>
      <c r="AG598" s="59">
        <f t="shared" si="41"/>
        <v>0</v>
      </c>
      <c r="AH598" s="59">
        <f t="shared" si="41"/>
        <v>0</v>
      </c>
      <c r="AI598" s="59">
        <f t="shared" si="41"/>
        <v>0</v>
      </c>
      <c r="AJ598" s="59">
        <f t="shared" si="41"/>
        <v>0</v>
      </c>
      <c r="AK598" s="59">
        <f t="shared" ref="AK598:BP598" si="42">SUM(AK599:AK614)</f>
        <v>0</v>
      </c>
      <c r="AL598" s="59">
        <f t="shared" si="42"/>
        <v>0</v>
      </c>
      <c r="AM598" s="59">
        <f t="shared" si="42"/>
        <v>0</v>
      </c>
      <c r="AN598" s="59">
        <f t="shared" si="42"/>
        <v>0</v>
      </c>
      <c r="AO598" s="59">
        <f t="shared" si="42"/>
        <v>0</v>
      </c>
      <c r="AP598" s="59">
        <f t="shared" si="42"/>
        <v>0</v>
      </c>
      <c r="AQ598" s="59">
        <f t="shared" si="42"/>
        <v>0</v>
      </c>
      <c r="AR598" s="59">
        <f t="shared" si="42"/>
        <v>0</v>
      </c>
      <c r="AS598" s="59">
        <f t="shared" si="42"/>
        <v>0</v>
      </c>
      <c r="AT598" s="59">
        <f t="shared" si="42"/>
        <v>0</v>
      </c>
      <c r="AU598" s="59">
        <f t="shared" si="42"/>
        <v>0</v>
      </c>
      <c r="AV598" s="59">
        <f t="shared" si="42"/>
        <v>0</v>
      </c>
      <c r="AW598" s="59">
        <f t="shared" si="42"/>
        <v>0</v>
      </c>
      <c r="AX598" s="59">
        <f t="shared" si="42"/>
        <v>0</v>
      </c>
      <c r="AY598" s="59">
        <f t="shared" si="42"/>
        <v>0</v>
      </c>
      <c r="AZ598" s="59">
        <f t="shared" si="42"/>
        <v>0</v>
      </c>
      <c r="BA598" s="59">
        <f t="shared" si="42"/>
        <v>0</v>
      </c>
      <c r="BB598" s="59">
        <f t="shared" si="42"/>
        <v>0</v>
      </c>
      <c r="BC598" s="59">
        <f t="shared" si="42"/>
        <v>0</v>
      </c>
      <c r="BD598" s="59">
        <f t="shared" si="42"/>
        <v>0</v>
      </c>
      <c r="BE598" s="59">
        <f t="shared" si="42"/>
        <v>0</v>
      </c>
      <c r="BF598" s="59">
        <f t="shared" si="42"/>
        <v>0</v>
      </c>
      <c r="BG598" s="59">
        <f t="shared" si="42"/>
        <v>0</v>
      </c>
      <c r="BH598" s="59">
        <f t="shared" si="42"/>
        <v>0</v>
      </c>
      <c r="BI598" s="59">
        <f t="shared" si="42"/>
        <v>0</v>
      </c>
      <c r="BJ598" s="59">
        <f t="shared" si="42"/>
        <v>0</v>
      </c>
      <c r="BK598" s="59">
        <f t="shared" si="42"/>
        <v>0</v>
      </c>
      <c r="BL598" s="59">
        <f t="shared" si="42"/>
        <v>0</v>
      </c>
      <c r="BM598" s="59">
        <f t="shared" si="42"/>
        <v>0</v>
      </c>
      <c r="BN598" s="59">
        <f t="shared" si="42"/>
        <v>0</v>
      </c>
      <c r="BO598" s="59">
        <f t="shared" si="42"/>
        <v>0</v>
      </c>
      <c r="BP598" s="59">
        <f t="shared" si="42"/>
        <v>0</v>
      </c>
      <c r="BQ598" s="59">
        <f t="shared" ref="BQ598:CV598" si="43">SUM(BQ599:BQ614)</f>
        <v>0</v>
      </c>
      <c r="BR598" s="160"/>
    </row>
    <row r="599" spans="1:70" ht="12.75" hidden="1" customHeight="1" x14ac:dyDescent="0.2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60"/>
    </row>
    <row r="600" spans="1:70" ht="12.75" hidden="1" customHeight="1" x14ac:dyDescent="0.2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60"/>
    </row>
    <row r="601" spans="1:70" ht="12.75" hidden="1" customHeight="1" x14ac:dyDescent="0.2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60"/>
    </row>
    <row r="602" spans="1:70" ht="12.75" hidden="1" customHeight="1" x14ac:dyDescent="0.2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60"/>
    </row>
    <row r="603" spans="1:70" ht="12.75" hidden="1" customHeight="1" x14ac:dyDescent="0.2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60"/>
    </row>
    <row r="604" spans="1:70" ht="12.75" hidden="1" customHeight="1" x14ac:dyDescent="0.2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60"/>
    </row>
    <row r="605" spans="1:70" ht="12.75" hidden="1" customHeight="1" x14ac:dyDescent="0.2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60"/>
    </row>
    <row r="606" spans="1:70" ht="12.75" hidden="1" customHeight="1" x14ac:dyDescent="0.2">
      <c r="A606" s="6">
        <v>593</v>
      </c>
      <c r="B606" s="18" t="s">
        <v>540</v>
      </c>
      <c r="C606" s="31" t="s">
        <v>1505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60"/>
    </row>
    <row r="607" spans="1:70" ht="12.75" hidden="1" customHeight="1" x14ac:dyDescent="0.2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60"/>
    </row>
    <row r="608" spans="1:70" ht="12.75" hidden="1" customHeight="1" x14ac:dyDescent="0.2">
      <c r="A608" s="6">
        <v>595</v>
      </c>
      <c r="B608" s="18" t="s">
        <v>542</v>
      </c>
      <c r="C608" s="31" t="s">
        <v>1506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60"/>
    </row>
    <row r="609" spans="1:70" ht="12.75" hidden="1" customHeight="1" x14ac:dyDescent="0.2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60"/>
    </row>
    <row r="610" spans="1:70" ht="12.75" hidden="1" customHeight="1" x14ac:dyDescent="0.2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60"/>
    </row>
    <row r="611" spans="1:70" ht="12.75" hidden="1" customHeight="1" x14ac:dyDescent="0.2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60"/>
    </row>
    <row r="612" spans="1:70" ht="12.75" hidden="1" customHeight="1" x14ac:dyDescent="0.2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60"/>
    </row>
    <row r="613" spans="1:70" ht="12.75" hidden="1" customHeight="1" x14ac:dyDescent="0.2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60"/>
    </row>
    <row r="614" spans="1:70" ht="12.75" hidden="1" customHeight="1" x14ac:dyDescent="0.2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60"/>
    </row>
    <row r="615" spans="1:70" ht="22.7" customHeight="1" x14ac:dyDescent="0.2">
      <c r="A615" s="6">
        <v>602</v>
      </c>
      <c r="B615" s="18" t="s">
        <v>546</v>
      </c>
      <c r="C615" s="31" t="s">
        <v>1511</v>
      </c>
      <c r="D615" s="31"/>
      <c r="E615" s="59">
        <f t="shared" ref="E615:AJ615" si="44">SUM(E616:E662)</f>
        <v>0</v>
      </c>
      <c r="F615" s="59">
        <f t="shared" si="44"/>
        <v>0</v>
      </c>
      <c r="G615" s="59">
        <f t="shared" si="44"/>
        <v>0</v>
      </c>
      <c r="H615" s="59">
        <f t="shared" si="44"/>
        <v>0</v>
      </c>
      <c r="I615" s="59">
        <f t="shared" si="44"/>
        <v>0</v>
      </c>
      <c r="J615" s="59">
        <f t="shared" si="44"/>
        <v>0</v>
      </c>
      <c r="K615" s="59">
        <f t="shared" si="44"/>
        <v>0</v>
      </c>
      <c r="L615" s="59">
        <f t="shared" si="44"/>
        <v>0</v>
      </c>
      <c r="M615" s="59">
        <f t="shared" si="44"/>
        <v>0</v>
      </c>
      <c r="N615" s="59">
        <f t="shared" si="44"/>
        <v>0</v>
      </c>
      <c r="O615" s="59">
        <f t="shared" si="44"/>
        <v>0</v>
      </c>
      <c r="P615" s="59">
        <f t="shared" si="44"/>
        <v>0</v>
      </c>
      <c r="Q615" s="59">
        <f t="shared" si="44"/>
        <v>0</v>
      </c>
      <c r="R615" s="59">
        <f t="shared" si="44"/>
        <v>0</v>
      </c>
      <c r="S615" s="59">
        <f t="shared" si="44"/>
        <v>0</v>
      </c>
      <c r="T615" s="59">
        <f t="shared" si="44"/>
        <v>0</v>
      </c>
      <c r="U615" s="59">
        <f t="shared" si="44"/>
        <v>0</v>
      </c>
      <c r="V615" s="59">
        <f t="shared" si="44"/>
        <v>0</v>
      </c>
      <c r="W615" s="59">
        <f t="shared" si="44"/>
        <v>0</v>
      </c>
      <c r="X615" s="59">
        <f t="shared" si="44"/>
        <v>0</v>
      </c>
      <c r="Y615" s="59">
        <f t="shared" si="44"/>
        <v>0</v>
      </c>
      <c r="Z615" s="59">
        <f t="shared" si="44"/>
        <v>0</v>
      </c>
      <c r="AA615" s="59">
        <f t="shared" si="44"/>
        <v>0</v>
      </c>
      <c r="AB615" s="59">
        <f t="shared" si="44"/>
        <v>0</v>
      </c>
      <c r="AC615" s="59">
        <f t="shared" si="44"/>
        <v>0</v>
      </c>
      <c r="AD615" s="59">
        <f t="shared" si="44"/>
        <v>0</v>
      </c>
      <c r="AE615" s="59">
        <f t="shared" si="44"/>
        <v>0</v>
      </c>
      <c r="AF615" s="59">
        <f t="shared" si="44"/>
        <v>0</v>
      </c>
      <c r="AG615" s="59">
        <f t="shared" si="44"/>
        <v>0</v>
      </c>
      <c r="AH615" s="59">
        <f t="shared" si="44"/>
        <v>0</v>
      </c>
      <c r="AI615" s="59">
        <f t="shared" si="44"/>
        <v>0</v>
      </c>
      <c r="AJ615" s="59">
        <f t="shared" si="44"/>
        <v>0</v>
      </c>
      <c r="AK615" s="59">
        <f t="shared" ref="AK615:BP615" si="45">SUM(AK616:AK662)</f>
        <v>0</v>
      </c>
      <c r="AL615" s="59">
        <f t="shared" si="45"/>
        <v>0</v>
      </c>
      <c r="AM615" s="59">
        <f t="shared" si="45"/>
        <v>0</v>
      </c>
      <c r="AN615" s="59">
        <f t="shared" si="45"/>
        <v>0</v>
      </c>
      <c r="AO615" s="59">
        <f t="shared" si="45"/>
        <v>0</v>
      </c>
      <c r="AP615" s="59">
        <f t="shared" si="45"/>
        <v>0</v>
      </c>
      <c r="AQ615" s="59">
        <f t="shared" si="45"/>
        <v>0</v>
      </c>
      <c r="AR615" s="59">
        <f t="shared" si="45"/>
        <v>0</v>
      </c>
      <c r="AS615" s="59">
        <f t="shared" si="45"/>
        <v>0</v>
      </c>
      <c r="AT615" s="59">
        <f t="shared" si="45"/>
        <v>0</v>
      </c>
      <c r="AU615" s="59">
        <f t="shared" si="45"/>
        <v>0</v>
      </c>
      <c r="AV615" s="59">
        <f t="shared" si="45"/>
        <v>0</v>
      </c>
      <c r="AW615" s="59">
        <f t="shared" si="45"/>
        <v>0</v>
      </c>
      <c r="AX615" s="59">
        <f t="shared" si="45"/>
        <v>0</v>
      </c>
      <c r="AY615" s="59">
        <f t="shared" si="45"/>
        <v>0</v>
      </c>
      <c r="AZ615" s="59">
        <f t="shared" si="45"/>
        <v>0</v>
      </c>
      <c r="BA615" s="59">
        <f t="shared" si="45"/>
        <v>0</v>
      </c>
      <c r="BB615" s="59">
        <f t="shared" si="45"/>
        <v>0</v>
      </c>
      <c r="BC615" s="59">
        <f t="shared" si="45"/>
        <v>0</v>
      </c>
      <c r="BD615" s="59">
        <f t="shared" si="45"/>
        <v>0</v>
      </c>
      <c r="BE615" s="59">
        <f t="shared" si="45"/>
        <v>0</v>
      </c>
      <c r="BF615" s="59">
        <f t="shared" si="45"/>
        <v>0</v>
      </c>
      <c r="BG615" s="59">
        <f t="shared" si="45"/>
        <v>0</v>
      </c>
      <c r="BH615" s="59">
        <f t="shared" si="45"/>
        <v>0</v>
      </c>
      <c r="BI615" s="59">
        <f t="shared" si="45"/>
        <v>0</v>
      </c>
      <c r="BJ615" s="59">
        <f t="shared" si="45"/>
        <v>0</v>
      </c>
      <c r="BK615" s="59">
        <f t="shared" si="45"/>
        <v>0</v>
      </c>
      <c r="BL615" s="59">
        <f t="shared" si="45"/>
        <v>0</v>
      </c>
      <c r="BM615" s="59">
        <f t="shared" si="45"/>
        <v>0</v>
      </c>
      <c r="BN615" s="59">
        <f t="shared" si="45"/>
        <v>0</v>
      </c>
      <c r="BO615" s="59">
        <f t="shared" si="45"/>
        <v>0</v>
      </c>
      <c r="BP615" s="59">
        <f t="shared" si="45"/>
        <v>0</v>
      </c>
      <c r="BQ615" s="59">
        <f t="shared" ref="BQ615:CV615" si="46">SUM(BQ616:BQ662)</f>
        <v>0</v>
      </c>
      <c r="BR615" s="160"/>
    </row>
    <row r="616" spans="1:70" ht="12.75" hidden="1" customHeight="1" x14ac:dyDescent="0.2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60"/>
    </row>
    <row r="617" spans="1:70" ht="12.75" hidden="1" customHeight="1" x14ac:dyDescent="0.2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60"/>
    </row>
    <row r="618" spans="1:70" ht="12.75" hidden="1" customHeight="1" x14ac:dyDescent="0.2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60"/>
    </row>
    <row r="619" spans="1:70" ht="12.75" hidden="1" customHeight="1" x14ac:dyDescent="0.2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60"/>
    </row>
    <row r="620" spans="1:70" ht="12.75" hidden="1" customHeight="1" x14ac:dyDescent="0.2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60"/>
    </row>
    <row r="621" spans="1:70" ht="12.75" hidden="1" customHeight="1" x14ac:dyDescent="0.2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60"/>
    </row>
    <row r="622" spans="1:70" ht="12.75" hidden="1" customHeight="1" x14ac:dyDescent="0.2">
      <c r="A622" s="6">
        <v>609</v>
      </c>
      <c r="B622" s="18" t="s">
        <v>550</v>
      </c>
      <c r="C622" s="31" t="s">
        <v>1516</v>
      </c>
      <c r="D622" s="31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60"/>
    </row>
    <row r="623" spans="1:70" ht="12.75" hidden="1" customHeight="1" x14ac:dyDescent="0.2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60"/>
    </row>
    <row r="624" spans="1:70" ht="12.75" hidden="1" customHeight="1" x14ac:dyDescent="0.2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60"/>
    </row>
    <row r="625" spans="1:70" ht="12.75" hidden="1" customHeight="1" x14ac:dyDescent="0.2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60"/>
    </row>
    <row r="626" spans="1:70" ht="12.75" hidden="1" customHeight="1" x14ac:dyDescent="0.2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60"/>
    </row>
    <row r="627" spans="1:70" ht="12.75" hidden="1" customHeight="1" x14ac:dyDescent="0.2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60"/>
    </row>
    <row r="628" spans="1:70" ht="12.75" hidden="1" customHeight="1" x14ac:dyDescent="0.2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60"/>
    </row>
    <row r="629" spans="1:70" ht="12.75" hidden="1" customHeight="1" x14ac:dyDescent="0.2">
      <c r="A629" s="6">
        <v>616</v>
      </c>
      <c r="B629" s="18" t="s">
        <v>557</v>
      </c>
      <c r="C629" s="31" t="s">
        <v>1519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60"/>
    </row>
    <row r="630" spans="1:70" ht="12.75" hidden="1" customHeight="1" x14ac:dyDescent="0.2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60"/>
    </row>
    <row r="631" spans="1:70" ht="12.75" hidden="1" customHeight="1" x14ac:dyDescent="0.2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60"/>
    </row>
    <row r="632" spans="1:70" ht="12.75" hidden="1" customHeight="1" x14ac:dyDescent="0.2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60"/>
    </row>
    <row r="633" spans="1:70" ht="12.75" hidden="1" customHeight="1" x14ac:dyDescent="0.2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60"/>
    </row>
    <row r="634" spans="1:70" ht="12.75" hidden="1" customHeight="1" x14ac:dyDescent="0.2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60"/>
    </row>
    <row r="635" spans="1:70" ht="12.75" hidden="1" customHeight="1" x14ac:dyDescent="0.2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60"/>
    </row>
    <row r="636" spans="1:70" ht="12.75" hidden="1" customHeight="1" x14ac:dyDescent="0.2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60"/>
    </row>
    <row r="637" spans="1:70" ht="12.75" hidden="1" customHeight="1" x14ac:dyDescent="0.2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60"/>
    </row>
    <row r="638" spans="1:70" ht="12.75" hidden="1" customHeight="1" x14ac:dyDescent="0.2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60"/>
    </row>
    <row r="639" spans="1:70" ht="12.75" hidden="1" customHeight="1" x14ac:dyDescent="0.2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60"/>
    </row>
    <row r="640" spans="1:70" ht="12.75" hidden="1" customHeight="1" x14ac:dyDescent="0.2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60"/>
    </row>
    <row r="641" spans="1:70" ht="12.75" hidden="1" customHeight="1" x14ac:dyDescent="0.2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60"/>
    </row>
    <row r="642" spans="1:70" ht="12.75" hidden="1" customHeight="1" x14ac:dyDescent="0.2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60"/>
    </row>
    <row r="643" spans="1:70" ht="12.75" hidden="1" customHeight="1" x14ac:dyDescent="0.2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60"/>
    </row>
    <row r="644" spans="1:70" ht="12.75" hidden="1" customHeight="1" x14ac:dyDescent="0.2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60"/>
    </row>
    <row r="645" spans="1:70" ht="12.75" hidden="1" customHeight="1" x14ac:dyDescent="0.2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60"/>
    </row>
    <row r="646" spans="1:70" ht="12.75" hidden="1" customHeight="1" x14ac:dyDescent="0.2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60"/>
    </row>
    <row r="647" spans="1:70" ht="12.75" hidden="1" customHeight="1" x14ac:dyDescent="0.2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60"/>
    </row>
    <row r="648" spans="1:70" ht="12.75" hidden="1" customHeight="1" x14ac:dyDescent="0.2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60"/>
    </row>
    <row r="649" spans="1:70" ht="12.75" hidden="1" customHeight="1" x14ac:dyDescent="0.2">
      <c r="A649" s="6">
        <v>636</v>
      </c>
      <c r="B649" s="18" t="s">
        <v>574</v>
      </c>
      <c r="C649" s="31" t="s">
        <v>1529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60"/>
    </row>
    <row r="650" spans="1:70" ht="12.75" hidden="1" customHeight="1" x14ac:dyDescent="0.2">
      <c r="A650" s="6">
        <v>637</v>
      </c>
      <c r="B650" s="18" t="s">
        <v>575</v>
      </c>
      <c r="C650" s="31" t="s">
        <v>1529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60"/>
    </row>
    <row r="651" spans="1:70" ht="12.75" hidden="1" customHeight="1" x14ac:dyDescent="0.2">
      <c r="A651" s="6">
        <v>638</v>
      </c>
      <c r="B651" s="18" t="s">
        <v>576</v>
      </c>
      <c r="C651" s="31" t="s">
        <v>1529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60"/>
    </row>
    <row r="652" spans="1:70" ht="12.75" hidden="1" customHeight="1" x14ac:dyDescent="0.2">
      <c r="A652" s="6">
        <v>639</v>
      </c>
      <c r="B652" s="18">
        <v>356</v>
      </c>
      <c r="C652" s="31" t="s">
        <v>1530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60"/>
    </row>
    <row r="653" spans="1:70" ht="12.75" hidden="1" customHeight="1" x14ac:dyDescent="0.2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60"/>
    </row>
    <row r="654" spans="1:70" ht="12.75" hidden="1" customHeight="1" x14ac:dyDescent="0.2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60"/>
    </row>
    <row r="655" spans="1:70" ht="12.75" hidden="1" customHeight="1" x14ac:dyDescent="0.2">
      <c r="A655" s="6">
        <v>642</v>
      </c>
      <c r="B655" s="18" t="s">
        <v>579</v>
      </c>
      <c r="C655" s="31" t="s">
        <v>1531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60"/>
    </row>
    <row r="656" spans="1:70" ht="12.75" hidden="1" customHeight="1" x14ac:dyDescent="0.2">
      <c r="A656" s="6">
        <v>643</v>
      </c>
      <c r="B656" s="18" t="s">
        <v>580</v>
      </c>
      <c r="C656" s="31" t="s">
        <v>1532</v>
      </c>
      <c r="D656" s="31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60"/>
    </row>
    <row r="657" spans="1:70" ht="12.75" hidden="1" customHeight="1" x14ac:dyDescent="0.2">
      <c r="A657" s="6">
        <v>644</v>
      </c>
      <c r="B657" s="18" t="s">
        <v>581</v>
      </c>
      <c r="C657" s="31" t="s">
        <v>1532</v>
      </c>
      <c r="D657" s="31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60"/>
    </row>
    <row r="658" spans="1:70" ht="12.75" hidden="1" customHeight="1" x14ac:dyDescent="0.2">
      <c r="A658" s="6">
        <v>645</v>
      </c>
      <c r="B658" s="18" t="s">
        <v>582</v>
      </c>
      <c r="C658" s="31" t="s">
        <v>1532</v>
      </c>
      <c r="D658" s="31"/>
      <c r="E658" s="59"/>
      <c r="F658" s="58"/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/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/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60"/>
    </row>
    <row r="659" spans="1:70" ht="12.75" hidden="1" customHeight="1" x14ac:dyDescent="0.2">
      <c r="A659" s="6">
        <v>646</v>
      </c>
      <c r="B659" s="18" t="s">
        <v>583</v>
      </c>
      <c r="C659" s="31" t="s">
        <v>1532</v>
      </c>
      <c r="D659" s="31"/>
      <c r="E659" s="59"/>
      <c r="F659" s="58"/>
      <c r="G659" s="58"/>
      <c r="H659" s="59"/>
      <c r="I659" s="59"/>
      <c r="J659" s="58"/>
      <c r="K659" s="58"/>
      <c r="L659" s="58"/>
      <c r="M659" s="58"/>
      <c r="N659" s="59"/>
      <c r="O659" s="58"/>
      <c r="P659" s="58"/>
      <c r="Q659" s="59"/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9"/>
      <c r="AK659" s="59"/>
      <c r="AL659" s="59"/>
      <c r="AM659" s="58"/>
      <c r="AN659" s="58"/>
      <c r="AO659" s="58"/>
      <c r="AP659" s="58"/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60"/>
    </row>
    <row r="660" spans="1:70" ht="12.75" hidden="1" customHeight="1" x14ac:dyDescent="0.2">
      <c r="A660" s="6">
        <v>647</v>
      </c>
      <c r="B660" s="18" t="s">
        <v>584</v>
      </c>
      <c r="C660" s="31" t="s">
        <v>1533</v>
      </c>
      <c r="D660" s="31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60"/>
    </row>
    <row r="661" spans="1:70" ht="12.75" hidden="1" customHeight="1" x14ac:dyDescent="0.2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60"/>
    </row>
    <row r="662" spans="1:70" ht="12.75" hidden="1" customHeight="1" x14ac:dyDescent="0.2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60"/>
    </row>
    <row r="663" spans="1:70" ht="22.7" customHeight="1" x14ac:dyDescent="0.2">
      <c r="A663" s="6">
        <v>650</v>
      </c>
      <c r="B663" s="18" t="s">
        <v>586</v>
      </c>
      <c r="C663" s="31" t="s">
        <v>1535</v>
      </c>
      <c r="D663" s="31"/>
      <c r="E663" s="59">
        <f t="shared" ref="E663:AJ663" si="47">SUM(E664:E675)</f>
        <v>0</v>
      </c>
      <c r="F663" s="59">
        <f t="shared" si="47"/>
        <v>0</v>
      </c>
      <c r="G663" s="59">
        <f t="shared" si="47"/>
        <v>0</v>
      </c>
      <c r="H663" s="59">
        <f t="shared" si="47"/>
        <v>0</v>
      </c>
      <c r="I663" s="59">
        <f t="shared" si="47"/>
        <v>0</v>
      </c>
      <c r="J663" s="59">
        <f t="shared" si="47"/>
        <v>0</v>
      </c>
      <c r="K663" s="59">
        <f t="shared" si="47"/>
        <v>0</v>
      </c>
      <c r="L663" s="59">
        <f t="shared" si="47"/>
        <v>0</v>
      </c>
      <c r="M663" s="59">
        <f t="shared" si="47"/>
        <v>0</v>
      </c>
      <c r="N663" s="59">
        <f t="shared" si="47"/>
        <v>0</v>
      </c>
      <c r="O663" s="59">
        <f t="shared" si="47"/>
        <v>0</v>
      </c>
      <c r="P663" s="59">
        <f t="shared" si="47"/>
        <v>0</v>
      </c>
      <c r="Q663" s="59">
        <f t="shared" si="47"/>
        <v>0</v>
      </c>
      <c r="R663" s="59">
        <f t="shared" si="47"/>
        <v>0</v>
      </c>
      <c r="S663" s="59">
        <f t="shared" si="47"/>
        <v>0</v>
      </c>
      <c r="T663" s="59">
        <f t="shared" si="47"/>
        <v>0</v>
      </c>
      <c r="U663" s="59">
        <f t="shared" si="47"/>
        <v>0</v>
      </c>
      <c r="V663" s="59">
        <f t="shared" si="47"/>
        <v>0</v>
      </c>
      <c r="W663" s="59">
        <f t="shared" si="47"/>
        <v>0</v>
      </c>
      <c r="X663" s="59">
        <f t="shared" si="47"/>
        <v>0</v>
      </c>
      <c r="Y663" s="59">
        <f t="shared" si="47"/>
        <v>0</v>
      </c>
      <c r="Z663" s="59">
        <f t="shared" si="47"/>
        <v>0</v>
      </c>
      <c r="AA663" s="59">
        <f t="shared" si="47"/>
        <v>0</v>
      </c>
      <c r="AB663" s="59">
        <f t="shared" si="47"/>
        <v>0</v>
      </c>
      <c r="AC663" s="59">
        <f t="shared" si="47"/>
        <v>0</v>
      </c>
      <c r="AD663" s="59">
        <f t="shared" si="47"/>
        <v>0</v>
      </c>
      <c r="AE663" s="59">
        <f t="shared" si="47"/>
        <v>0</v>
      </c>
      <c r="AF663" s="59">
        <f t="shared" si="47"/>
        <v>0</v>
      </c>
      <c r="AG663" s="59">
        <f t="shared" si="47"/>
        <v>0</v>
      </c>
      <c r="AH663" s="59">
        <f t="shared" si="47"/>
        <v>0</v>
      </c>
      <c r="AI663" s="59">
        <f t="shared" si="47"/>
        <v>0</v>
      </c>
      <c r="AJ663" s="59">
        <f t="shared" si="47"/>
        <v>0</v>
      </c>
      <c r="AK663" s="59">
        <f t="shared" ref="AK663:BP663" si="48">SUM(AK664:AK675)</f>
        <v>0</v>
      </c>
      <c r="AL663" s="59">
        <f t="shared" si="48"/>
        <v>0</v>
      </c>
      <c r="AM663" s="59">
        <f t="shared" si="48"/>
        <v>0</v>
      </c>
      <c r="AN663" s="59">
        <f t="shared" si="48"/>
        <v>0</v>
      </c>
      <c r="AO663" s="59">
        <f t="shared" si="48"/>
        <v>0</v>
      </c>
      <c r="AP663" s="59">
        <f t="shared" si="48"/>
        <v>0</v>
      </c>
      <c r="AQ663" s="59">
        <f t="shared" si="48"/>
        <v>0</v>
      </c>
      <c r="AR663" s="59">
        <f t="shared" si="48"/>
        <v>0</v>
      </c>
      <c r="AS663" s="59">
        <f t="shared" si="48"/>
        <v>0</v>
      </c>
      <c r="AT663" s="59">
        <f t="shared" si="48"/>
        <v>0</v>
      </c>
      <c r="AU663" s="59">
        <f t="shared" si="48"/>
        <v>0</v>
      </c>
      <c r="AV663" s="59">
        <f t="shared" si="48"/>
        <v>0</v>
      </c>
      <c r="AW663" s="59">
        <f t="shared" si="48"/>
        <v>0</v>
      </c>
      <c r="AX663" s="59">
        <f t="shared" si="48"/>
        <v>0</v>
      </c>
      <c r="AY663" s="59">
        <f t="shared" si="48"/>
        <v>0</v>
      </c>
      <c r="AZ663" s="59">
        <f t="shared" si="48"/>
        <v>0</v>
      </c>
      <c r="BA663" s="59">
        <f t="shared" si="48"/>
        <v>0</v>
      </c>
      <c r="BB663" s="59">
        <f t="shared" si="48"/>
        <v>0</v>
      </c>
      <c r="BC663" s="59">
        <f t="shared" si="48"/>
        <v>0</v>
      </c>
      <c r="BD663" s="59">
        <f t="shared" si="48"/>
        <v>0</v>
      </c>
      <c r="BE663" s="59">
        <f t="shared" si="48"/>
        <v>0</v>
      </c>
      <c r="BF663" s="59">
        <f t="shared" si="48"/>
        <v>0</v>
      </c>
      <c r="BG663" s="59">
        <f t="shared" si="48"/>
        <v>0</v>
      </c>
      <c r="BH663" s="59">
        <f t="shared" si="48"/>
        <v>0</v>
      </c>
      <c r="BI663" s="59">
        <f t="shared" si="48"/>
        <v>0</v>
      </c>
      <c r="BJ663" s="59">
        <f t="shared" si="48"/>
        <v>0</v>
      </c>
      <c r="BK663" s="59">
        <f t="shared" si="48"/>
        <v>0</v>
      </c>
      <c r="BL663" s="59">
        <f t="shared" si="48"/>
        <v>0</v>
      </c>
      <c r="BM663" s="59">
        <f t="shared" si="48"/>
        <v>0</v>
      </c>
      <c r="BN663" s="59">
        <f t="shared" si="48"/>
        <v>0</v>
      </c>
      <c r="BO663" s="59">
        <f t="shared" si="48"/>
        <v>0</v>
      </c>
      <c r="BP663" s="59">
        <f t="shared" si="48"/>
        <v>0</v>
      </c>
      <c r="BQ663" s="59">
        <f t="shared" ref="BQ663:CV663" si="49">SUM(BQ664:BQ675)</f>
        <v>0</v>
      </c>
      <c r="BR663" s="160"/>
    </row>
    <row r="664" spans="1:70" ht="12.75" hidden="1" customHeight="1" x14ac:dyDescent="0.2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60"/>
    </row>
    <row r="665" spans="1:70" ht="12.75" hidden="1" customHeight="1" x14ac:dyDescent="0.2">
      <c r="A665" s="6">
        <v>652</v>
      </c>
      <c r="B665" s="18" t="s">
        <v>588</v>
      </c>
      <c r="C665" s="31" t="s">
        <v>1536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60"/>
    </row>
    <row r="666" spans="1:70" ht="12.75" hidden="1" customHeight="1" x14ac:dyDescent="0.2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60"/>
    </row>
    <row r="667" spans="1:70" ht="12.75" hidden="1" customHeight="1" x14ac:dyDescent="0.2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60"/>
    </row>
    <row r="668" spans="1:70" ht="12.75" hidden="1" customHeight="1" x14ac:dyDescent="0.2">
      <c r="A668" s="6">
        <v>655</v>
      </c>
      <c r="B668" s="18" t="s">
        <v>591</v>
      </c>
      <c r="C668" s="31" t="s">
        <v>1538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60"/>
    </row>
    <row r="669" spans="1:70" ht="12.75" hidden="1" customHeight="1" x14ac:dyDescent="0.2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60"/>
    </row>
    <row r="670" spans="1:70" ht="12.75" hidden="1" customHeight="1" x14ac:dyDescent="0.2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60"/>
    </row>
    <row r="671" spans="1:70" ht="12.75" hidden="1" customHeight="1" x14ac:dyDescent="0.2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60"/>
    </row>
    <row r="672" spans="1:70" ht="12.75" hidden="1" customHeight="1" x14ac:dyDescent="0.2">
      <c r="A672" s="6">
        <v>659</v>
      </c>
      <c r="B672" s="18" t="s">
        <v>595</v>
      </c>
      <c r="C672" s="31" t="s">
        <v>1539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60"/>
    </row>
    <row r="673" spans="1:70" ht="12.75" hidden="1" customHeight="1" x14ac:dyDescent="0.2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60"/>
    </row>
    <row r="674" spans="1:70" ht="12.75" hidden="1" customHeight="1" x14ac:dyDescent="0.2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60"/>
    </row>
    <row r="675" spans="1:70" ht="12.75" hidden="1" customHeight="1" x14ac:dyDescent="0.2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60"/>
    </row>
    <row r="676" spans="1:70" ht="12.95" customHeight="1" x14ac:dyDescent="0.2">
      <c r="A676" s="6">
        <v>663</v>
      </c>
      <c r="B676" s="18" t="s">
        <v>599</v>
      </c>
      <c r="C676" s="31" t="s">
        <v>1542</v>
      </c>
      <c r="D676" s="31"/>
      <c r="E676" s="59">
        <f t="shared" ref="E676:AJ676" si="50">SUM(E677:E724)</f>
        <v>1</v>
      </c>
      <c r="F676" s="59">
        <f t="shared" si="50"/>
        <v>1</v>
      </c>
      <c r="G676" s="59">
        <f t="shared" si="50"/>
        <v>0</v>
      </c>
      <c r="H676" s="59">
        <f t="shared" si="50"/>
        <v>1</v>
      </c>
      <c r="I676" s="59">
        <f t="shared" si="50"/>
        <v>0</v>
      </c>
      <c r="J676" s="59">
        <f t="shared" si="50"/>
        <v>0</v>
      </c>
      <c r="K676" s="59">
        <f t="shared" si="50"/>
        <v>0</v>
      </c>
      <c r="L676" s="59">
        <f t="shared" si="50"/>
        <v>0</v>
      </c>
      <c r="M676" s="59">
        <f t="shared" si="50"/>
        <v>0</v>
      </c>
      <c r="N676" s="59">
        <f t="shared" si="50"/>
        <v>0</v>
      </c>
      <c r="O676" s="59">
        <f t="shared" si="50"/>
        <v>0</v>
      </c>
      <c r="P676" s="59">
        <f t="shared" si="50"/>
        <v>0</v>
      </c>
      <c r="Q676" s="59">
        <f t="shared" si="50"/>
        <v>0</v>
      </c>
      <c r="R676" s="59">
        <f t="shared" si="50"/>
        <v>0</v>
      </c>
      <c r="S676" s="59">
        <f t="shared" si="50"/>
        <v>1</v>
      </c>
      <c r="T676" s="59">
        <f t="shared" si="50"/>
        <v>0</v>
      </c>
      <c r="U676" s="59">
        <f t="shared" si="50"/>
        <v>0</v>
      </c>
      <c r="V676" s="59">
        <f t="shared" si="50"/>
        <v>0</v>
      </c>
      <c r="W676" s="59">
        <f t="shared" si="50"/>
        <v>0</v>
      </c>
      <c r="X676" s="59">
        <f t="shared" si="50"/>
        <v>0</v>
      </c>
      <c r="Y676" s="59">
        <f t="shared" si="50"/>
        <v>0</v>
      </c>
      <c r="Z676" s="59">
        <f t="shared" si="50"/>
        <v>0</v>
      </c>
      <c r="AA676" s="59">
        <f t="shared" si="50"/>
        <v>0</v>
      </c>
      <c r="AB676" s="59">
        <f t="shared" si="50"/>
        <v>0</v>
      </c>
      <c r="AC676" s="59">
        <f t="shared" si="50"/>
        <v>0</v>
      </c>
      <c r="AD676" s="59">
        <f t="shared" si="50"/>
        <v>0</v>
      </c>
      <c r="AE676" s="59">
        <f t="shared" si="50"/>
        <v>0</v>
      </c>
      <c r="AF676" s="59">
        <f t="shared" si="50"/>
        <v>0</v>
      </c>
      <c r="AG676" s="59">
        <f t="shared" si="50"/>
        <v>0</v>
      </c>
      <c r="AH676" s="59">
        <f t="shared" si="50"/>
        <v>1</v>
      </c>
      <c r="AI676" s="59">
        <f t="shared" si="50"/>
        <v>0</v>
      </c>
      <c r="AJ676" s="59">
        <f t="shared" si="50"/>
        <v>0</v>
      </c>
      <c r="AK676" s="59">
        <f t="shared" ref="AK676:BP676" si="51">SUM(AK677:AK724)</f>
        <v>0</v>
      </c>
      <c r="AL676" s="59">
        <f t="shared" si="51"/>
        <v>0</v>
      </c>
      <c r="AM676" s="59">
        <f t="shared" si="51"/>
        <v>1</v>
      </c>
      <c r="AN676" s="59">
        <f t="shared" si="51"/>
        <v>0</v>
      </c>
      <c r="AO676" s="59">
        <f t="shared" si="51"/>
        <v>0</v>
      </c>
      <c r="AP676" s="59">
        <f t="shared" si="51"/>
        <v>0</v>
      </c>
      <c r="AQ676" s="59">
        <f t="shared" si="51"/>
        <v>0</v>
      </c>
      <c r="AR676" s="59">
        <f t="shared" si="51"/>
        <v>0</v>
      </c>
      <c r="AS676" s="59">
        <f t="shared" si="51"/>
        <v>0</v>
      </c>
      <c r="AT676" s="59">
        <f t="shared" si="51"/>
        <v>0</v>
      </c>
      <c r="AU676" s="59">
        <f t="shared" si="51"/>
        <v>0</v>
      </c>
      <c r="AV676" s="59">
        <f t="shared" si="51"/>
        <v>0</v>
      </c>
      <c r="AW676" s="59">
        <f t="shared" si="51"/>
        <v>0</v>
      </c>
      <c r="AX676" s="59">
        <f t="shared" si="51"/>
        <v>0</v>
      </c>
      <c r="AY676" s="59">
        <f t="shared" si="51"/>
        <v>0</v>
      </c>
      <c r="AZ676" s="59">
        <f t="shared" si="51"/>
        <v>0</v>
      </c>
      <c r="BA676" s="59">
        <f t="shared" si="51"/>
        <v>0</v>
      </c>
      <c r="BB676" s="59">
        <f t="shared" si="51"/>
        <v>0</v>
      </c>
      <c r="BC676" s="59">
        <f t="shared" si="51"/>
        <v>0</v>
      </c>
      <c r="BD676" s="59">
        <f t="shared" si="51"/>
        <v>0</v>
      </c>
      <c r="BE676" s="59">
        <f t="shared" si="51"/>
        <v>0</v>
      </c>
      <c r="BF676" s="59">
        <f t="shared" si="51"/>
        <v>0</v>
      </c>
      <c r="BG676" s="59">
        <f t="shared" si="51"/>
        <v>0</v>
      </c>
      <c r="BH676" s="59">
        <f t="shared" si="51"/>
        <v>0</v>
      </c>
      <c r="BI676" s="59">
        <f t="shared" si="51"/>
        <v>0</v>
      </c>
      <c r="BJ676" s="59">
        <f t="shared" si="51"/>
        <v>0</v>
      </c>
      <c r="BK676" s="59">
        <f t="shared" si="51"/>
        <v>0</v>
      </c>
      <c r="BL676" s="59">
        <f t="shared" si="51"/>
        <v>0</v>
      </c>
      <c r="BM676" s="59">
        <f t="shared" si="51"/>
        <v>0</v>
      </c>
      <c r="BN676" s="59">
        <f t="shared" si="51"/>
        <v>0</v>
      </c>
      <c r="BO676" s="59">
        <f t="shared" si="51"/>
        <v>0</v>
      </c>
      <c r="BP676" s="59">
        <f t="shared" si="51"/>
        <v>0</v>
      </c>
      <c r="BQ676" s="59">
        <f t="shared" ref="BQ676:CV676" si="52">SUM(BQ677:BQ724)</f>
        <v>0</v>
      </c>
      <c r="BR676" s="160"/>
    </row>
    <row r="677" spans="1:70" ht="12.75" hidden="1" customHeight="1" x14ac:dyDescent="0.2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60"/>
    </row>
    <row r="678" spans="1:70" ht="12.75" hidden="1" customHeight="1" x14ac:dyDescent="0.2">
      <c r="A678" s="6">
        <v>665</v>
      </c>
      <c r="B678" s="18" t="s">
        <v>601</v>
      </c>
      <c r="C678" s="31" t="s">
        <v>1543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60"/>
    </row>
    <row r="679" spans="1:70" ht="12.75" hidden="1" customHeight="1" x14ac:dyDescent="0.2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60"/>
    </row>
    <row r="680" spans="1:70" ht="12.75" hidden="1" customHeight="1" x14ac:dyDescent="0.2">
      <c r="A680" s="6">
        <v>667</v>
      </c>
      <c r="B680" s="18" t="s">
        <v>1968</v>
      </c>
      <c r="C680" s="31" t="s">
        <v>1544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60"/>
    </row>
    <row r="681" spans="1:70" ht="12.75" hidden="1" customHeight="1" x14ac:dyDescent="0.2">
      <c r="A681" s="6">
        <v>668</v>
      </c>
      <c r="B681" s="18" t="s">
        <v>1969</v>
      </c>
      <c r="C681" s="31" t="s">
        <v>1544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60"/>
    </row>
    <row r="682" spans="1:70" ht="12.75" hidden="1" customHeight="1" x14ac:dyDescent="0.2">
      <c r="A682" s="6">
        <v>669</v>
      </c>
      <c r="B682" s="18" t="s">
        <v>605</v>
      </c>
      <c r="C682" s="31" t="s">
        <v>1545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60"/>
    </row>
    <row r="683" spans="1:70" ht="12.75" hidden="1" customHeight="1" x14ac:dyDescent="0.2">
      <c r="A683" s="6">
        <v>670</v>
      </c>
      <c r="B683" s="18" t="s">
        <v>606</v>
      </c>
      <c r="C683" s="31" t="s">
        <v>1545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60"/>
    </row>
    <row r="684" spans="1:70" ht="12.75" hidden="1" customHeight="1" x14ac:dyDescent="0.2">
      <c r="A684" s="6">
        <v>671</v>
      </c>
      <c r="B684" s="18" t="s">
        <v>607</v>
      </c>
      <c r="C684" s="31" t="s">
        <v>1545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60"/>
    </row>
    <row r="685" spans="1:70" ht="12.75" hidden="1" customHeight="1" x14ac:dyDescent="0.2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60"/>
    </row>
    <row r="686" spans="1:70" ht="12.75" hidden="1" customHeight="1" x14ac:dyDescent="0.2">
      <c r="A686" s="6">
        <v>673</v>
      </c>
      <c r="B686" s="18" t="s">
        <v>609</v>
      </c>
      <c r="C686" s="31" t="s">
        <v>1546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60"/>
    </row>
    <row r="687" spans="1:70" ht="12.75" hidden="1" customHeight="1" x14ac:dyDescent="0.2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60"/>
    </row>
    <row r="688" spans="1:70" ht="12.75" hidden="1" customHeight="1" x14ac:dyDescent="0.2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60"/>
    </row>
    <row r="689" spans="1:70" ht="12.75" hidden="1" customHeight="1" x14ac:dyDescent="0.2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60"/>
    </row>
    <row r="690" spans="1:70" ht="12.75" hidden="1" customHeight="1" x14ac:dyDescent="0.2">
      <c r="A690" s="6">
        <v>677</v>
      </c>
      <c r="B690" s="18" t="s">
        <v>613</v>
      </c>
      <c r="C690" s="31" t="s">
        <v>1548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60"/>
    </row>
    <row r="691" spans="1:70" ht="12.75" hidden="1" customHeight="1" x14ac:dyDescent="0.2">
      <c r="A691" s="6">
        <v>678</v>
      </c>
      <c r="B691" s="18" t="s">
        <v>614</v>
      </c>
      <c r="C691" s="31" t="s">
        <v>1548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60"/>
    </row>
    <row r="692" spans="1:70" ht="12.75" hidden="1" customHeight="1" x14ac:dyDescent="0.2">
      <c r="A692" s="6">
        <v>679</v>
      </c>
      <c r="B692" s="18" t="s">
        <v>615</v>
      </c>
      <c r="C692" s="31" t="s">
        <v>1549</v>
      </c>
      <c r="D692" s="31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60"/>
    </row>
    <row r="693" spans="1:70" ht="12.75" hidden="1" customHeight="1" x14ac:dyDescent="0.2">
      <c r="A693" s="6">
        <v>680</v>
      </c>
      <c r="B693" s="18" t="s">
        <v>616</v>
      </c>
      <c r="C693" s="31" t="s">
        <v>1549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60"/>
    </row>
    <row r="694" spans="1:70" ht="12.75" hidden="1" customHeight="1" x14ac:dyDescent="0.2">
      <c r="A694" s="6">
        <v>681</v>
      </c>
      <c r="B694" s="18" t="s">
        <v>617</v>
      </c>
      <c r="C694" s="31" t="s">
        <v>1550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60"/>
    </row>
    <row r="695" spans="1:70" ht="12.75" hidden="1" customHeight="1" x14ac:dyDescent="0.2">
      <c r="A695" s="6">
        <v>682</v>
      </c>
      <c r="B695" s="18" t="s">
        <v>618</v>
      </c>
      <c r="C695" s="31" t="s">
        <v>1550</v>
      </c>
      <c r="D695" s="31"/>
      <c r="E695" s="59"/>
      <c r="F695" s="58"/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/>
      <c r="T695" s="58"/>
      <c r="U695" s="58"/>
      <c r="V695" s="59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60"/>
    </row>
    <row r="696" spans="1:70" ht="12.75" hidden="1" customHeight="1" x14ac:dyDescent="0.2">
      <c r="A696" s="6">
        <v>683</v>
      </c>
      <c r="B696" s="18" t="s">
        <v>619</v>
      </c>
      <c r="C696" s="31" t="s">
        <v>1550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60"/>
    </row>
    <row r="697" spans="1:70" ht="26.45" customHeight="1" x14ac:dyDescent="0.2">
      <c r="A697" s="6">
        <v>684</v>
      </c>
      <c r="B697" s="18" t="s">
        <v>620</v>
      </c>
      <c r="C697" s="31" t="s">
        <v>1550</v>
      </c>
      <c r="D697" s="31"/>
      <c r="E697" s="59">
        <v>1</v>
      </c>
      <c r="F697" s="58">
        <v>1</v>
      </c>
      <c r="G697" s="58"/>
      <c r="H697" s="59">
        <v>1</v>
      </c>
      <c r="I697" s="59"/>
      <c r="J697" s="58"/>
      <c r="K697" s="58"/>
      <c r="L697" s="58"/>
      <c r="M697" s="58"/>
      <c r="N697" s="59"/>
      <c r="O697" s="58"/>
      <c r="P697" s="58"/>
      <c r="Q697" s="59"/>
      <c r="R697" s="58"/>
      <c r="S697" s="58">
        <v>1</v>
      </c>
      <c r="T697" s="58"/>
      <c r="U697" s="58"/>
      <c r="V697" s="59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>
        <v>1</v>
      </c>
      <c r="AI697" s="58"/>
      <c r="AJ697" s="59"/>
      <c r="AK697" s="59"/>
      <c r="AL697" s="59"/>
      <c r="AM697" s="58">
        <v>1</v>
      </c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60"/>
    </row>
    <row r="698" spans="1:70" ht="12.75" hidden="1" customHeight="1" x14ac:dyDescent="0.2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60"/>
    </row>
    <row r="699" spans="1:70" ht="12.75" hidden="1" customHeight="1" x14ac:dyDescent="0.2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60"/>
    </row>
    <row r="700" spans="1:70" ht="12.75" hidden="1" customHeight="1" x14ac:dyDescent="0.2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60"/>
    </row>
    <row r="701" spans="1:70" ht="12.75" hidden="1" customHeight="1" x14ac:dyDescent="0.2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60"/>
    </row>
    <row r="702" spans="1:70" ht="12.75" hidden="1" customHeight="1" x14ac:dyDescent="0.2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60"/>
    </row>
    <row r="703" spans="1:70" ht="12.75" hidden="1" customHeight="1" x14ac:dyDescent="0.2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60"/>
    </row>
    <row r="704" spans="1:70" ht="12.75" hidden="1" customHeight="1" x14ac:dyDescent="0.2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60"/>
    </row>
    <row r="705" spans="1:70" ht="12.75" hidden="1" customHeight="1" x14ac:dyDescent="0.2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60"/>
    </row>
    <row r="706" spans="1:70" ht="12.75" hidden="1" customHeight="1" x14ac:dyDescent="0.2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60"/>
    </row>
    <row r="707" spans="1:70" ht="12.75" hidden="1" customHeight="1" x14ac:dyDescent="0.2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60"/>
    </row>
    <row r="708" spans="1:70" ht="12.75" hidden="1" customHeight="1" x14ac:dyDescent="0.2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60"/>
    </row>
    <row r="709" spans="1:70" ht="12.75" hidden="1" customHeight="1" x14ac:dyDescent="0.2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60"/>
    </row>
    <row r="710" spans="1:70" ht="12.75" hidden="1" customHeight="1" x14ac:dyDescent="0.2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60"/>
    </row>
    <row r="711" spans="1:70" ht="12.75" hidden="1" customHeight="1" x14ac:dyDescent="0.2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60"/>
    </row>
    <row r="712" spans="1:70" ht="12.75" hidden="1" customHeight="1" x14ac:dyDescent="0.2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60"/>
    </row>
    <row r="713" spans="1:70" ht="12.75" hidden="1" customHeight="1" x14ac:dyDescent="0.2">
      <c r="A713" s="6">
        <v>700</v>
      </c>
      <c r="B713" s="18" t="s">
        <v>636</v>
      </c>
      <c r="C713" s="31" t="s">
        <v>1553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60"/>
    </row>
    <row r="714" spans="1:70" ht="12.75" hidden="1" customHeight="1" x14ac:dyDescent="0.2">
      <c r="A714" s="6">
        <v>701</v>
      </c>
      <c r="B714" s="18" t="s">
        <v>637</v>
      </c>
      <c r="C714" s="31" t="s">
        <v>1553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60"/>
    </row>
    <row r="715" spans="1:70" ht="12.75" hidden="1" customHeight="1" x14ac:dyDescent="0.2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60"/>
    </row>
    <row r="716" spans="1:70" ht="12.75" hidden="1" customHeight="1" x14ac:dyDescent="0.2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60"/>
    </row>
    <row r="717" spans="1:70" ht="12.75" hidden="1" customHeight="1" x14ac:dyDescent="0.2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60"/>
    </row>
    <row r="718" spans="1:70" ht="12.75" hidden="1" customHeight="1" x14ac:dyDescent="0.2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60"/>
    </row>
    <row r="719" spans="1:70" ht="12.75" hidden="1" customHeight="1" x14ac:dyDescent="0.2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60"/>
    </row>
    <row r="720" spans="1:70" ht="12.75" hidden="1" customHeight="1" x14ac:dyDescent="0.2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60"/>
    </row>
    <row r="721" spans="1:70" ht="12.75" hidden="1" customHeight="1" x14ac:dyDescent="0.2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60"/>
    </row>
    <row r="722" spans="1:70" ht="12.75" hidden="1" customHeight="1" x14ac:dyDescent="0.2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60"/>
    </row>
    <row r="723" spans="1:70" ht="12.75" hidden="1" customHeight="1" x14ac:dyDescent="0.2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60"/>
    </row>
    <row r="724" spans="1:70" ht="12.75" hidden="1" customHeight="1" x14ac:dyDescent="0.2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60"/>
    </row>
    <row r="725" spans="1:70" ht="12.95" customHeight="1" x14ac:dyDescent="0.2">
      <c r="A725" s="6">
        <v>712</v>
      </c>
      <c r="B725" s="18" t="s">
        <v>648</v>
      </c>
      <c r="C725" s="31" t="s">
        <v>1556</v>
      </c>
      <c r="D725" s="31"/>
      <c r="E725" s="59">
        <f t="shared" ref="E725:AJ725" si="53">SUM(E726:E786)</f>
        <v>3</v>
      </c>
      <c r="F725" s="59">
        <f t="shared" si="53"/>
        <v>3</v>
      </c>
      <c r="G725" s="59">
        <f t="shared" si="53"/>
        <v>0</v>
      </c>
      <c r="H725" s="59">
        <f t="shared" si="53"/>
        <v>0</v>
      </c>
      <c r="I725" s="59">
        <f t="shared" si="53"/>
        <v>0</v>
      </c>
      <c r="J725" s="59">
        <f t="shared" si="53"/>
        <v>0</v>
      </c>
      <c r="K725" s="59">
        <f t="shared" si="53"/>
        <v>0</v>
      </c>
      <c r="L725" s="59">
        <f t="shared" si="53"/>
        <v>0</v>
      </c>
      <c r="M725" s="59">
        <f t="shared" si="53"/>
        <v>0</v>
      </c>
      <c r="N725" s="59">
        <f t="shared" si="53"/>
        <v>0</v>
      </c>
      <c r="O725" s="59">
        <f t="shared" si="53"/>
        <v>0</v>
      </c>
      <c r="P725" s="59">
        <f t="shared" si="53"/>
        <v>0</v>
      </c>
      <c r="Q725" s="59">
        <f t="shared" si="53"/>
        <v>1</v>
      </c>
      <c r="R725" s="59">
        <f t="shared" si="53"/>
        <v>1</v>
      </c>
      <c r="S725" s="59">
        <f t="shared" si="53"/>
        <v>1</v>
      </c>
      <c r="T725" s="59">
        <f t="shared" si="53"/>
        <v>0</v>
      </c>
      <c r="U725" s="59">
        <f t="shared" si="53"/>
        <v>0</v>
      </c>
      <c r="V725" s="59">
        <f t="shared" si="53"/>
        <v>0</v>
      </c>
      <c r="W725" s="59">
        <f t="shared" si="53"/>
        <v>0</v>
      </c>
      <c r="X725" s="59">
        <f t="shared" si="53"/>
        <v>0</v>
      </c>
      <c r="Y725" s="59">
        <f t="shared" si="53"/>
        <v>0</v>
      </c>
      <c r="Z725" s="59">
        <f t="shared" si="53"/>
        <v>0</v>
      </c>
      <c r="AA725" s="59">
        <f t="shared" si="53"/>
        <v>0</v>
      </c>
      <c r="AB725" s="59">
        <f t="shared" si="53"/>
        <v>0</v>
      </c>
      <c r="AC725" s="59">
        <f t="shared" si="53"/>
        <v>0</v>
      </c>
      <c r="AD725" s="59">
        <f t="shared" si="53"/>
        <v>0</v>
      </c>
      <c r="AE725" s="59">
        <f t="shared" si="53"/>
        <v>0</v>
      </c>
      <c r="AF725" s="59">
        <f t="shared" si="53"/>
        <v>0</v>
      </c>
      <c r="AG725" s="59">
        <f t="shared" si="53"/>
        <v>0</v>
      </c>
      <c r="AH725" s="59">
        <f t="shared" si="53"/>
        <v>3</v>
      </c>
      <c r="AI725" s="59">
        <f t="shared" si="53"/>
        <v>0</v>
      </c>
      <c r="AJ725" s="59">
        <f t="shared" si="53"/>
        <v>0</v>
      </c>
      <c r="AK725" s="59">
        <f t="shared" ref="AK725:BP725" si="54">SUM(AK726:AK786)</f>
        <v>0</v>
      </c>
      <c r="AL725" s="59">
        <f t="shared" si="54"/>
        <v>0</v>
      </c>
      <c r="AM725" s="59">
        <f t="shared" si="54"/>
        <v>0</v>
      </c>
      <c r="AN725" s="59">
        <f t="shared" si="54"/>
        <v>0</v>
      </c>
      <c r="AO725" s="59">
        <f t="shared" si="54"/>
        <v>0</v>
      </c>
      <c r="AP725" s="59">
        <f t="shared" si="54"/>
        <v>1</v>
      </c>
      <c r="AQ725" s="59">
        <f t="shared" si="54"/>
        <v>2</v>
      </c>
      <c r="AR725" s="59">
        <f t="shared" si="54"/>
        <v>0</v>
      </c>
      <c r="AS725" s="59">
        <f t="shared" si="54"/>
        <v>0</v>
      </c>
      <c r="AT725" s="59">
        <f t="shared" si="54"/>
        <v>0</v>
      </c>
      <c r="AU725" s="59">
        <f t="shared" si="54"/>
        <v>0</v>
      </c>
      <c r="AV725" s="59">
        <f t="shared" si="54"/>
        <v>0</v>
      </c>
      <c r="AW725" s="59">
        <f t="shared" si="54"/>
        <v>3</v>
      </c>
      <c r="AX725" s="59">
        <f t="shared" si="54"/>
        <v>2</v>
      </c>
      <c r="AY725" s="59">
        <f t="shared" si="54"/>
        <v>0</v>
      </c>
      <c r="AZ725" s="59">
        <f t="shared" si="54"/>
        <v>1</v>
      </c>
      <c r="BA725" s="59">
        <f t="shared" si="54"/>
        <v>0</v>
      </c>
      <c r="BB725" s="59">
        <f t="shared" si="54"/>
        <v>0</v>
      </c>
      <c r="BC725" s="59">
        <f t="shared" si="54"/>
        <v>1</v>
      </c>
      <c r="BD725" s="59">
        <f t="shared" si="54"/>
        <v>0</v>
      </c>
      <c r="BE725" s="59">
        <f t="shared" si="54"/>
        <v>0</v>
      </c>
      <c r="BF725" s="59">
        <f t="shared" si="54"/>
        <v>1</v>
      </c>
      <c r="BG725" s="59">
        <f t="shared" si="54"/>
        <v>1</v>
      </c>
      <c r="BH725" s="59">
        <f t="shared" si="54"/>
        <v>1</v>
      </c>
      <c r="BI725" s="59">
        <f t="shared" si="54"/>
        <v>0</v>
      </c>
      <c r="BJ725" s="59">
        <f t="shared" si="54"/>
        <v>0</v>
      </c>
      <c r="BK725" s="59">
        <f t="shared" si="54"/>
        <v>0</v>
      </c>
      <c r="BL725" s="59">
        <f t="shared" si="54"/>
        <v>0</v>
      </c>
      <c r="BM725" s="59">
        <f t="shared" si="54"/>
        <v>2</v>
      </c>
      <c r="BN725" s="59">
        <f t="shared" si="54"/>
        <v>0</v>
      </c>
      <c r="BO725" s="59">
        <f t="shared" si="54"/>
        <v>0</v>
      </c>
      <c r="BP725" s="59">
        <f t="shared" si="54"/>
        <v>0</v>
      </c>
      <c r="BQ725" s="59">
        <f t="shared" ref="BQ725:CV725" si="55">SUM(BQ726:BQ786)</f>
        <v>0</v>
      </c>
      <c r="BR725" s="160"/>
    </row>
    <row r="726" spans="1:70" ht="12.75" hidden="1" customHeight="1" x14ac:dyDescent="0.2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60"/>
    </row>
    <row r="727" spans="1:70" ht="12.75" hidden="1" customHeight="1" x14ac:dyDescent="0.2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60"/>
    </row>
    <row r="728" spans="1:70" ht="12.75" hidden="1" customHeight="1" x14ac:dyDescent="0.2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60"/>
    </row>
    <row r="729" spans="1:70" ht="12.75" hidden="1" customHeight="1" x14ac:dyDescent="0.2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60"/>
    </row>
    <row r="730" spans="1:70" ht="12.75" hidden="1" customHeight="1" x14ac:dyDescent="0.2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60"/>
    </row>
    <row r="731" spans="1:70" ht="12.75" hidden="1" customHeight="1" x14ac:dyDescent="0.2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60"/>
    </row>
    <row r="732" spans="1:70" ht="12.75" hidden="1" customHeight="1" x14ac:dyDescent="0.2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60"/>
    </row>
    <row r="733" spans="1:70" ht="12.75" hidden="1" customHeight="1" x14ac:dyDescent="0.2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60"/>
    </row>
    <row r="734" spans="1:70" ht="12.75" hidden="1" customHeight="1" x14ac:dyDescent="0.2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60"/>
    </row>
    <row r="735" spans="1:70" ht="12.75" hidden="1" customHeight="1" x14ac:dyDescent="0.2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60"/>
    </row>
    <row r="736" spans="1:70" ht="12.75" hidden="1" customHeight="1" x14ac:dyDescent="0.2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60"/>
    </row>
    <row r="737" spans="1:70" ht="12.75" hidden="1" customHeight="1" x14ac:dyDescent="0.2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60"/>
    </row>
    <row r="738" spans="1:70" ht="12.75" hidden="1" customHeight="1" x14ac:dyDescent="0.2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60"/>
    </row>
    <row r="739" spans="1:70" ht="12.75" hidden="1" customHeight="1" x14ac:dyDescent="0.2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60"/>
    </row>
    <row r="740" spans="1:70" ht="12.75" hidden="1" customHeight="1" x14ac:dyDescent="0.2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60"/>
    </row>
    <row r="741" spans="1:70" ht="12.75" hidden="1" customHeight="1" x14ac:dyDescent="0.2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60"/>
    </row>
    <row r="742" spans="1:70" ht="12.75" hidden="1" customHeight="1" x14ac:dyDescent="0.2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60"/>
    </row>
    <row r="743" spans="1:70" ht="12.75" hidden="1" customHeight="1" x14ac:dyDescent="0.2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60"/>
    </row>
    <row r="744" spans="1:70" ht="12.75" hidden="1" customHeight="1" x14ac:dyDescent="0.2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60"/>
    </row>
    <row r="745" spans="1:70" ht="12.75" hidden="1" customHeight="1" x14ac:dyDescent="0.2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60"/>
    </row>
    <row r="746" spans="1:70" ht="12.75" hidden="1" customHeight="1" x14ac:dyDescent="0.2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60"/>
    </row>
    <row r="747" spans="1:70" ht="12.75" hidden="1" customHeight="1" x14ac:dyDescent="0.2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60"/>
    </row>
    <row r="748" spans="1:70" ht="12.75" hidden="1" customHeight="1" x14ac:dyDescent="0.2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60"/>
    </row>
    <row r="749" spans="1:70" ht="12.75" hidden="1" customHeight="1" x14ac:dyDescent="0.2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60"/>
    </row>
    <row r="750" spans="1:70" ht="12.75" hidden="1" customHeight="1" x14ac:dyDescent="0.2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60"/>
    </row>
    <row r="751" spans="1:70" ht="12.75" hidden="1" customHeight="1" x14ac:dyDescent="0.2">
      <c r="A751" s="6">
        <v>738</v>
      </c>
      <c r="B751" s="18" t="s">
        <v>672</v>
      </c>
      <c r="C751" s="31" t="s">
        <v>1570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60"/>
    </row>
    <row r="752" spans="1:70" ht="12.75" hidden="1" customHeight="1" x14ac:dyDescent="0.2">
      <c r="A752" s="6">
        <v>739</v>
      </c>
      <c r="B752" s="18" t="s">
        <v>673</v>
      </c>
      <c r="C752" s="31" t="s">
        <v>1570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60"/>
    </row>
    <row r="753" spans="1:70" ht="12.75" hidden="1" customHeight="1" x14ac:dyDescent="0.2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60"/>
    </row>
    <row r="754" spans="1:70" ht="12.75" hidden="1" customHeight="1" x14ac:dyDescent="0.2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60"/>
    </row>
    <row r="755" spans="1:70" ht="12.75" hidden="1" customHeight="1" x14ac:dyDescent="0.2">
      <c r="A755" s="6">
        <v>742</v>
      </c>
      <c r="B755" s="18" t="s">
        <v>676</v>
      </c>
      <c r="C755" s="31" t="s">
        <v>1571</v>
      </c>
      <c r="D755" s="31"/>
      <c r="E755" s="59"/>
      <c r="F755" s="58"/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9"/>
      <c r="AK755" s="59"/>
      <c r="AL755" s="59"/>
      <c r="AM755" s="58"/>
      <c r="AN755" s="58"/>
      <c r="AO755" s="58"/>
      <c r="AP755" s="58"/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60"/>
    </row>
    <row r="756" spans="1:70" ht="12.75" hidden="1" customHeight="1" x14ac:dyDescent="0.2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60"/>
    </row>
    <row r="757" spans="1:70" ht="12.75" hidden="1" customHeight="1" x14ac:dyDescent="0.2">
      <c r="A757" s="6">
        <v>744</v>
      </c>
      <c r="B757" s="18" t="s">
        <v>678</v>
      </c>
      <c r="C757" s="31" t="s">
        <v>1572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60"/>
    </row>
    <row r="758" spans="1:70" ht="12.75" hidden="1" customHeight="1" x14ac:dyDescent="0.2">
      <c r="A758" s="6">
        <v>745</v>
      </c>
      <c r="B758" s="18" t="s">
        <v>679</v>
      </c>
      <c r="C758" s="31" t="s">
        <v>1572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60"/>
    </row>
    <row r="759" spans="1:70" ht="12.75" hidden="1" customHeight="1" x14ac:dyDescent="0.2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60"/>
    </row>
    <row r="760" spans="1:70" ht="12.75" hidden="1" customHeight="1" x14ac:dyDescent="0.2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60"/>
    </row>
    <row r="761" spans="1:70" ht="12.75" hidden="1" customHeight="1" x14ac:dyDescent="0.2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60"/>
    </row>
    <row r="762" spans="1:70" ht="12.75" hidden="1" customHeight="1" x14ac:dyDescent="0.2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60"/>
    </row>
    <row r="763" spans="1:70" ht="12.75" hidden="1" customHeight="1" x14ac:dyDescent="0.2">
      <c r="A763" s="6">
        <v>750</v>
      </c>
      <c r="B763" s="18" t="s">
        <v>683</v>
      </c>
      <c r="C763" s="31" t="s">
        <v>1576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60"/>
    </row>
    <row r="764" spans="1:70" ht="12.75" hidden="1" customHeight="1" x14ac:dyDescent="0.2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60"/>
    </row>
    <row r="765" spans="1:70" ht="12.75" hidden="1" customHeight="1" x14ac:dyDescent="0.2">
      <c r="A765" s="6">
        <v>752</v>
      </c>
      <c r="B765" s="18" t="s">
        <v>685</v>
      </c>
      <c r="C765" s="31" t="s">
        <v>1577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60"/>
    </row>
    <row r="766" spans="1:70" ht="12.95" customHeight="1" x14ac:dyDescent="0.2">
      <c r="A766" s="6">
        <v>753</v>
      </c>
      <c r="B766" s="18" t="s">
        <v>686</v>
      </c>
      <c r="C766" s="31" t="s">
        <v>1577</v>
      </c>
      <c r="D766" s="31"/>
      <c r="E766" s="59">
        <v>2</v>
      </c>
      <c r="F766" s="58">
        <v>2</v>
      </c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/>
      <c r="R766" s="58">
        <v>1</v>
      </c>
      <c r="S766" s="58">
        <v>1</v>
      </c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>
        <v>2</v>
      </c>
      <c r="AI766" s="58"/>
      <c r="AJ766" s="59"/>
      <c r="AK766" s="59"/>
      <c r="AL766" s="59"/>
      <c r="AM766" s="58"/>
      <c r="AN766" s="58"/>
      <c r="AO766" s="58"/>
      <c r="AP766" s="58">
        <v>1</v>
      </c>
      <c r="AQ766" s="58">
        <v>1</v>
      </c>
      <c r="AR766" s="59"/>
      <c r="AS766" s="59"/>
      <c r="AT766" s="58"/>
      <c r="AU766" s="59"/>
      <c r="AV766" s="58"/>
      <c r="AW766" s="58">
        <v>2</v>
      </c>
      <c r="AX766" s="58">
        <v>1</v>
      </c>
      <c r="AY766" s="58"/>
      <c r="AZ766" s="58">
        <v>1</v>
      </c>
      <c r="BA766" s="59"/>
      <c r="BB766" s="59"/>
      <c r="BC766" s="59"/>
      <c r="BD766" s="59"/>
      <c r="BE766" s="58"/>
      <c r="BF766" s="58">
        <v>1</v>
      </c>
      <c r="BG766" s="58">
        <v>1</v>
      </c>
      <c r="BH766" s="58"/>
      <c r="BI766" s="58"/>
      <c r="BJ766" s="58"/>
      <c r="BK766" s="58"/>
      <c r="BL766" s="58"/>
      <c r="BM766" s="58">
        <v>2</v>
      </c>
      <c r="BN766" s="58"/>
      <c r="BO766" s="58"/>
      <c r="BP766" s="59"/>
      <c r="BQ766" s="59"/>
      <c r="BR766" s="160"/>
    </row>
    <row r="767" spans="1:70" ht="12.75" hidden="1" customHeight="1" x14ac:dyDescent="0.2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60"/>
    </row>
    <row r="768" spans="1:70" ht="12.75" hidden="1" customHeight="1" x14ac:dyDescent="0.2">
      <c r="A768" s="6">
        <v>755</v>
      </c>
      <c r="B768" s="18" t="s">
        <v>688</v>
      </c>
      <c r="C768" s="31" t="s">
        <v>1579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60"/>
    </row>
    <row r="769" spans="1:70" ht="12.75" hidden="1" customHeight="1" x14ac:dyDescent="0.2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60"/>
    </row>
    <row r="770" spans="1:70" ht="12.75" hidden="1" customHeight="1" x14ac:dyDescent="0.2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60"/>
    </row>
    <row r="771" spans="1:70" ht="12.75" hidden="1" customHeight="1" x14ac:dyDescent="0.2">
      <c r="A771" s="6">
        <v>758</v>
      </c>
      <c r="B771" s="18">
        <v>391</v>
      </c>
      <c r="C771" s="31" t="s">
        <v>1580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60"/>
    </row>
    <row r="772" spans="1:70" ht="12.75" hidden="1" customHeight="1" x14ac:dyDescent="0.2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60"/>
    </row>
    <row r="773" spans="1:70" ht="12.75" hidden="1" customHeight="1" x14ac:dyDescent="0.2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60"/>
    </row>
    <row r="774" spans="1:70" ht="12.75" hidden="1" customHeight="1" x14ac:dyDescent="0.2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60"/>
    </row>
    <row r="775" spans="1:70" ht="12.75" hidden="1" customHeight="1" x14ac:dyDescent="0.2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60"/>
    </row>
    <row r="776" spans="1:70" ht="12.95" customHeight="1" x14ac:dyDescent="0.2">
      <c r="A776" s="6">
        <v>763</v>
      </c>
      <c r="B776" s="18">
        <v>395</v>
      </c>
      <c r="C776" s="31" t="s">
        <v>1584</v>
      </c>
      <c r="D776" s="31"/>
      <c r="E776" s="59">
        <v>1</v>
      </c>
      <c r="F776" s="58">
        <v>1</v>
      </c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>
        <v>1</v>
      </c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>
        <v>1</v>
      </c>
      <c r="AI776" s="58"/>
      <c r="AJ776" s="59"/>
      <c r="AK776" s="59"/>
      <c r="AL776" s="59"/>
      <c r="AM776" s="58"/>
      <c r="AN776" s="58"/>
      <c r="AO776" s="58"/>
      <c r="AP776" s="58"/>
      <c r="AQ776" s="58">
        <v>1</v>
      </c>
      <c r="AR776" s="59"/>
      <c r="AS776" s="59"/>
      <c r="AT776" s="58"/>
      <c r="AU776" s="59"/>
      <c r="AV776" s="58"/>
      <c r="AW776" s="58">
        <v>1</v>
      </c>
      <c r="AX776" s="58">
        <v>1</v>
      </c>
      <c r="AY776" s="58"/>
      <c r="AZ776" s="58"/>
      <c r="BA776" s="59"/>
      <c r="BB776" s="59"/>
      <c r="BC776" s="59">
        <v>1</v>
      </c>
      <c r="BD776" s="59"/>
      <c r="BE776" s="58"/>
      <c r="BF776" s="58"/>
      <c r="BG776" s="58"/>
      <c r="BH776" s="58">
        <v>1</v>
      </c>
      <c r="BI776" s="58"/>
      <c r="BJ776" s="58"/>
      <c r="BK776" s="58"/>
      <c r="BL776" s="58"/>
      <c r="BM776" s="58"/>
      <c r="BN776" s="58"/>
      <c r="BO776" s="58"/>
      <c r="BP776" s="59"/>
      <c r="BQ776" s="59"/>
      <c r="BR776" s="160"/>
    </row>
    <row r="777" spans="1:70" ht="12.75" hidden="1" customHeight="1" x14ac:dyDescent="0.2">
      <c r="A777" s="6">
        <v>764</v>
      </c>
      <c r="B777" s="18" t="s">
        <v>693</v>
      </c>
      <c r="C777" s="31" t="s">
        <v>1585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60"/>
    </row>
    <row r="778" spans="1:70" ht="12.75" hidden="1" customHeight="1" x14ac:dyDescent="0.2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60"/>
    </row>
    <row r="779" spans="1:70" ht="12.75" hidden="1" customHeight="1" x14ac:dyDescent="0.2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60"/>
    </row>
    <row r="780" spans="1:70" ht="12.75" hidden="1" customHeight="1" x14ac:dyDescent="0.2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60"/>
    </row>
    <row r="781" spans="1:70" ht="12.75" hidden="1" customHeight="1" x14ac:dyDescent="0.2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60"/>
    </row>
    <row r="782" spans="1:70" ht="12.75" hidden="1" customHeight="1" x14ac:dyDescent="0.2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60"/>
    </row>
    <row r="783" spans="1:70" ht="12.75" hidden="1" customHeight="1" x14ac:dyDescent="0.2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60"/>
    </row>
    <row r="784" spans="1:70" ht="12.75" hidden="1" customHeight="1" x14ac:dyDescent="0.2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60"/>
    </row>
    <row r="785" spans="1:70" ht="12.75" hidden="1" customHeight="1" x14ac:dyDescent="0.2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60"/>
    </row>
    <row r="786" spans="1:70" ht="12.75" hidden="1" customHeight="1" x14ac:dyDescent="0.2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60"/>
    </row>
    <row r="787" spans="1:70" ht="22.7" customHeight="1" x14ac:dyDescent="0.2">
      <c r="A787" s="6">
        <v>774</v>
      </c>
      <c r="B787" s="18" t="s">
        <v>702</v>
      </c>
      <c r="C787" s="31" t="s">
        <v>1590</v>
      </c>
      <c r="D787" s="31"/>
      <c r="E787" s="59">
        <f t="shared" ref="E787:AJ787" si="56">SUM(E788:E869)</f>
        <v>0</v>
      </c>
      <c r="F787" s="59">
        <f t="shared" si="56"/>
        <v>0</v>
      </c>
      <c r="G787" s="59">
        <f t="shared" si="56"/>
        <v>0</v>
      </c>
      <c r="H787" s="59">
        <f t="shared" si="56"/>
        <v>0</v>
      </c>
      <c r="I787" s="59">
        <f t="shared" si="56"/>
        <v>0</v>
      </c>
      <c r="J787" s="59">
        <f t="shared" si="56"/>
        <v>0</v>
      </c>
      <c r="K787" s="59">
        <f t="shared" si="56"/>
        <v>0</v>
      </c>
      <c r="L787" s="59">
        <f t="shared" si="56"/>
        <v>0</v>
      </c>
      <c r="M787" s="59">
        <f t="shared" si="56"/>
        <v>0</v>
      </c>
      <c r="N787" s="59">
        <f t="shared" si="56"/>
        <v>0</v>
      </c>
      <c r="O787" s="59">
        <f t="shared" si="56"/>
        <v>0</v>
      </c>
      <c r="P787" s="59">
        <f t="shared" si="56"/>
        <v>0</v>
      </c>
      <c r="Q787" s="59">
        <f t="shared" si="56"/>
        <v>0</v>
      </c>
      <c r="R787" s="59">
        <f t="shared" si="56"/>
        <v>0</v>
      </c>
      <c r="S787" s="59">
        <f t="shared" si="56"/>
        <v>0</v>
      </c>
      <c r="T787" s="59">
        <f t="shared" si="56"/>
        <v>0</v>
      </c>
      <c r="U787" s="59">
        <f t="shared" si="56"/>
        <v>0</v>
      </c>
      <c r="V787" s="59">
        <f t="shared" si="56"/>
        <v>0</v>
      </c>
      <c r="W787" s="59">
        <f t="shared" si="56"/>
        <v>0</v>
      </c>
      <c r="X787" s="59">
        <f t="shared" si="56"/>
        <v>0</v>
      </c>
      <c r="Y787" s="59">
        <f t="shared" si="56"/>
        <v>0</v>
      </c>
      <c r="Z787" s="59">
        <f t="shared" si="56"/>
        <v>0</v>
      </c>
      <c r="AA787" s="59">
        <f t="shared" si="56"/>
        <v>0</v>
      </c>
      <c r="AB787" s="59">
        <f t="shared" si="56"/>
        <v>0</v>
      </c>
      <c r="AC787" s="59">
        <f t="shared" si="56"/>
        <v>0</v>
      </c>
      <c r="AD787" s="59">
        <f t="shared" si="56"/>
        <v>0</v>
      </c>
      <c r="AE787" s="59">
        <f t="shared" si="56"/>
        <v>0</v>
      </c>
      <c r="AF787" s="59">
        <f t="shared" si="56"/>
        <v>0</v>
      </c>
      <c r="AG787" s="59">
        <f t="shared" si="56"/>
        <v>0</v>
      </c>
      <c r="AH787" s="59">
        <f t="shared" si="56"/>
        <v>0</v>
      </c>
      <c r="AI787" s="59">
        <f t="shared" si="56"/>
        <v>0</v>
      </c>
      <c r="AJ787" s="59">
        <f t="shared" si="56"/>
        <v>0</v>
      </c>
      <c r="AK787" s="59">
        <f t="shared" ref="AK787:BP787" si="57">SUM(AK788:AK869)</f>
        <v>0</v>
      </c>
      <c r="AL787" s="59">
        <f t="shared" si="57"/>
        <v>0</v>
      </c>
      <c r="AM787" s="59">
        <f t="shared" si="57"/>
        <v>0</v>
      </c>
      <c r="AN787" s="59">
        <f t="shared" si="57"/>
        <v>0</v>
      </c>
      <c r="AO787" s="59">
        <f t="shared" si="57"/>
        <v>0</v>
      </c>
      <c r="AP787" s="59">
        <f t="shared" si="57"/>
        <v>0</v>
      </c>
      <c r="AQ787" s="59">
        <f t="shared" si="57"/>
        <v>0</v>
      </c>
      <c r="AR787" s="59">
        <f t="shared" si="57"/>
        <v>0</v>
      </c>
      <c r="AS787" s="59">
        <f t="shared" si="57"/>
        <v>0</v>
      </c>
      <c r="AT787" s="59">
        <f t="shared" si="57"/>
        <v>0</v>
      </c>
      <c r="AU787" s="59">
        <f t="shared" si="57"/>
        <v>0</v>
      </c>
      <c r="AV787" s="59">
        <f t="shared" si="57"/>
        <v>0</v>
      </c>
      <c r="AW787" s="59">
        <f t="shared" si="57"/>
        <v>0</v>
      </c>
      <c r="AX787" s="59">
        <f t="shared" si="57"/>
        <v>0</v>
      </c>
      <c r="AY787" s="59">
        <f t="shared" si="57"/>
        <v>0</v>
      </c>
      <c r="AZ787" s="59">
        <f t="shared" si="57"/>
        <v>0</v>
      </c>
      <c r="BA787" s="59">
        <f t="shared" si="57"/>
        <v>0</v>
      </c>
      <c r="BB787" s="59">
        <f t="shared" si="57"/>
        <v>0</v>
      </c>
      <c r="BC787" s="59">
        <f t="shared" si="57"/>
        <v>0</v>
      </c>
      <c r="BD787" s="59">
        <f t="shared" si="57"/>
        <v>0</v>
      </c>
      <c r="BE787" s="59">
        <f t="shared" si="57"/>
        <v>0</v>
      </c>
      <c r="BF787" s="59">
        <f t="shared" si="57"/>
        <v>0</v>
      </c>
      <c r="BG787" s="59">
        <f t="shared" si="57"/>
        <v>0</v>
      </c>
      <c r="BH787" s="59">
        <f t="shared" si="57"/>
        <v>0</v>
      </c>
      <c r="BI787" s="59">
        <f t="shared" si="57"/>
        <v>0</v>
      </c>
      <c r="BJ787" s="59">
        <f t="shared" si="57"/>
        <v>0</v>
      </c>
      <c r="BK787" s="59">
        <f t="shared" si="57"/>
        <v>0</v>
      </c>
      <c r="BL787" s="59">
        <f t="shared" si="57"/>
        <v>0</v>
      </c>
      <c r="BM787" s="59">
        <f t="shared" si="57"/>
        <v>0</v>
      </c>
      <c r="BN787" s="59">
        <f t="shared" si="57"/>
        <v>0</v>
      </c>
      <c r="BO787" s="59">
        <f t="shared" si="57"/>
        <v>0</v>
      </c>
      <c r="BP787" s="59">
        <f t="shared" si="57"/>
        <v>0</v>
      </c>
      <c r="BQ787" s="59">
        <f t="shared" ref="BQ787:CV787" si="58">SUM(BQ788:BQ869)</f>
        <v>0</v>
      </c>
      <c r="BR787" s="160"/>
    </row>
    <row r="788" spans="1:70" ht="12.75" hidden="1" customHeight="1" x14ac:dyDescent="0.2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60"/>
    </row>
    <row r="789" spans="1:70" ht="12.75" hidden="1" customHeight="1" x14ac:dyDescent="0.2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60"/>
    </row>
    <row r="790" spans="1:70" ht="12.75" hidden="1" customHeight="1" x14ac:dyDescent="0.2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60"/>
    </row>
    <row r="791" spans="1:70" ht="12.75" hidden="1" customHeight="1" x14ac:dyDescent="0.2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60"/>
    </row>
    <row r="792" spans="1:70" ht="12.75" hidden="1" customHeight="1" x14ac:dyDescent="0.2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60"/>
    </row>
    <row r="793" spans="1:70" ht="12.75" hidden="1" customHeight="1" x14ac:dyDescent="0.2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60"/>
    </row>
    <row r="794" spans="1:70" ht="12.75" hidden="1" customHeight="1" x14ac:dyDescent="0.2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60"/>
    </row>
    <row r="795" spans="1:70" ht="12.75" hidden="1" customHeight="1" x14ac:dyDescent="0.2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60"/>
    </row>
    <row r="796" spans="1:70" ht="12.75" hidden="1" customHeight="1" x14ac:dyDescent="0.2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60"/>
    </row>
    <row r="797" spans="1:70" ht="12.75" hidden="1" customHeight="1" x14ac:dyDescent="0.2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60"/>
    </row>
    <row r="798" spans="1:70" ht="12.75" hidden="1" customHeight="1" x14ac:dyDescent="0.2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60"/>
    </row>
    <row r="799" spans="1:70" ht="12.75" hidden="1" customHeight="1" x14ac:dyDescent="0.2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60"/>
    </row>
    <row r="800" spans="1:70" ht="12.75" hidden="1" customHeight="1" x14ac:dyDescent="0.2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60"/>
    </row>
    <row r="801" spans="1:70" ht="12.75" hidden="1" customHeight="1" x14ac:dyDescent="0.2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60"/>
    </row>
    <row r="802" spans="1:70" ht="12.75" hidden="1" customHeight="1" x14ac:dyDescent="0.2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60"/>
    </row>
    <row r="803" spans="1:70" ht="12.75" hidden="1" customHeight="1" x14ac:dyDescent="0.2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60"/>
    </row>
    <row r="804" spans="1:70" ht="12.75" hidden="1" customHeight="1" x14ac:dyDescent="0.2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60"/>
    </row>
    <row r="805" spans="1:70" ht="12.75" hidden="1" customHeight="1" x14ac:dyDescent="0.2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60"/>
    </row>
    <row r="806" spans="1:70" ht="12.75" hidden="1" customHeight="1" x14ac:dyDescent="0.2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60"/>
    </row>
    <row r="807" spans="1:70" ht="12.75" hidden="1" customHeight="1" x14ac:dyDescent="0.2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60"/>
    </row>
    <row r="808" spans="1:70" ht="12.75" hidden="1" customHeight="1" x14ac:dyDescent="0.2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60"/>
    </row>
    <row r="809" spans="1:70" ht="12.75" hidden="1" customHeight="1" x14ac:dyDescent="0.2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60"/>
    </row>
    <row r="810" spans="1:70" ht="12.75" hidden="1" customHeight="1" x14ac:dyDescent="0.2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60"/>
    </row>
    <row r="811" spans="1:70" ht="12.75" hidden="1" customHeight="1" x14ac:dyDescent="0.2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60"/>
    </row>
    <row r="812" spans="1:70" ht="12.75" hidden="1" customHeight="1" x14ac:dyDescent="0.2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60"/>
    </row>
    <row r="813" spans="1:70" ht="12.75" hidden="1" customHeight="1" x14ac:dyDescent="0.2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60"/>
    </row>
    <row r="814" spans="1:70" ht="12.75" hidden="1" customHeight="1" x14ac:dyDescent="0.2">
      <c r="A814" s="6">
        <v>801</v>
      </c>
      <c r="B814" s="18" t="s">
        <v>729</v>
      </c>
      <c r="C814" s="31" t="s">
        <v>1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60"/>
    </row>
    <row r="815" spans="1:70" ht="12.75" hidden="1" customHeight="1" x14ac:dyDescent="0.2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60"/>
    </row>
    <row r="816" spans="1:70" ht="12.75" hidden="1" customHeight="1" x14ac:dyDescent="0.2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60"/>
    </row>
    <row r="817" spans="1:70" ht="12.75" hidden="1" customHeight="1" x14ac:dyDescent="0.2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60"/>
    </row>
    <row r="818" spans="1:70" ht="12.75" hidden="1" customHeight="1" x14ac:dyDescent="0.2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60"/>
    </row>
    <row r="819" spans="1:70" ht="12.75" hidden="1" customHeight="1" x14ac:dyDescent="0.2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60"/>
    </row>
    <row r="820" spans="1:70" ht="12.75" hidden="1" customHeight="1" x14ac:dyDescent="0.2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60"/>
    </row>
    <row r="821" spans="1:70" ht="12.75" hidden="1" customHeight="1" x14ac:dyDescent="0.2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60"/>
    </row>
    <row r="822" spans="1:70" ht="12.75" hidden="1" customHeight="1" x14ac:dyDescent="0.2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60"/>
    </row>
    <row r="823" spans="1:70" ht="12.75" hidden="1" customHeight="1" x14ac:dyDescent="0.2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60"/>
    </row>
    <row r="824" spans="1:70" ht="12.75" hidden="1" customHeight="1" x14ac:dyDescent="0.2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60"/>
    </row>
    <row r="825" spans="1:70" ht="12.75" hidden="1" customHeight="1" x14ac:dyDescent="0.2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60"/>
    </row>
    <row r="826" spans="1:70" ht="12.75" hidden="1" customHeight="1" x14ac:dyDescent="0.2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60"/>
    </row>
    <row r="827" spans="1:70" ht="12.75" hidden="1" customHeight="1" x14ac:dyDescent="0.2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60"/>
    </row>
    <row r="828" spans="1:70" ht="12.75" hidden="1" customHeight="1" x14ac:dyDescent="0.2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60"/>
    </row>
    <row r="829" spans="1:70" ht="12.75" hidden="1" customHeight="1" x14ac:dyDescent="0.2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60"/>
    </row>
    <row r="830" spans="1:70" ht="12.75" hidden="1" customHeight="1" x14ac:dyDescent="0.2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60"/>
    </row>
    <row r="831" spans="1:70" ht="12.75" hidden="1" customHeight="1" x14ac:dyDescent="0.2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60"/>
    </row>
    <row r="832" spans="1:70" ht="12.75" hidden="1" customHeight="1" x14ac:dyDescent="0.2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60"/>
    </row>
    <row r="833" spans="1:70" ht="12.75" hidden="1" customHeight="1" x14ac:dyDescent="0.2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60"/>
    </row>
    <row r="834" spans="1:70" ht="12.75" hidden="1" customHeight="1" x14ac:dyDescent="0.2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60"/>
    </row>
    <row r="835" spans="1:70" ht="12.75" hidden="1" customHeight="1" x14ac:dyDescent="0.2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60"/>
    </row>
    <row r="836" spans="1:70" ht="12.75" hidden="1" customHeight="1" x14ac:dyDescent="0.2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60"/>
    </row>
    <row r="837" spans="1:70" ht="12.75" hidden="1" customHeight="1" x14ac:dyDescent="0.2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60"/>
    </row>
    <row r="838" spans="1:70" ht="12.75" hidden="1" customHeight="1" x14ac:dyDescent="0.2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60"/>
    </row>
    <row r="839" spans="1:70" ht="12.75" hidden="1" customHeight="1" x14ac:dyDescent="0.2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60"/>
    </row>
    <row r="840" spans="1:70" ht="12.75" hidden="1" customHeight="1" x14ac:dyDescent="0.2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60"/>
    </row>
    <row r="841" spans="1:70" ht="12.75" hidden="1" customHeight="1" x14ac:dyDescent="0.2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60"/>
    </row>
    <row r="842" spans="1:70" ht="12.75" hidden="1" customHeight="1" x14ac:dyDescent="0.2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60"/>
    </row>
    <row r="843" spans="1:70" ht="12.75" hidden="1" customHeight="1" x14ac:dyDescent="0.2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60"/>
    </row>
    <row r="844" spans="1:70" ht="12.75" hidden="1" customHeight="1" x14ac:dyDescent="0.2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60"/>
    </row>
    <row r="845" spans="1:70" ht="12.75" hidden="1" customHeight="1" x14ac:dyDescent="0.2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60"/>
    </row>
    <row r="846" spans="1:70" ht="12.75" hidden="1" customHeight="1" x14ac:dyDescent="0.2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60"/>
    </row>
    <row r="847" spans="1:70" ht="12.75" hidden="1" customHeight="1" x14ac:dyDescent="0.2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60"/>
    </row>
    <row r="848" spans="1:70" ht="12.75" hidden="1" customHeight="1" x14ac:dyDescent="0.2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60"/>
    </row>
    <row r="849" spans="1:70" ht="12.75" hidden="1" customHeight="1" x14ac:dyDescent="0.2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60"/>
    </row>
    <row r="850" spans="1:70" ht="12.75" hidden="1" customHeight="1" x14ac:dyDescent="0.2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60"/>
    </row>
    <row r="851" spans="1:70" ht="12.75" hidden="1" customHeight="1" x14ac:dyDescent="0.2">
      <c r="A851" s="6">
        <v>838</v>
      </c>
      <c r="B851" s="18" t="s">
        <v>763</v>
      </c>
      <c r="C851" s="31" t="s">
        <v>1614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60"/>
    </row>
    <row r="852" spans="1:70" ht="12.75" hidden="1" customHeight="1" x14ac:dyDescent="0.2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60"/>
    </row>
    <row r="853" spans="1:70" ht="12.75" hidden="1" customHeight="1" x14ac:dyDescent="0.2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60"/>
    </row>
    <row r="854" spans="1:70" ht="12.75" hidden="1" customHeight="1" x14ac:dyDescent="0.2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60"/>
    </row>
    <row r="855" spans="1:70" ht="12.75" hidden="1" customHeight="1" x14ac:dyDescent="0.2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60"/>
    </row>
    <row r="856" spans="1:70" ht="12.75" hidden="1" customHeight="1" x14ac:dyDescent="0.2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60"/>
    </row>
    <row r="857" spans="1:70" ht="12.75" hidden="1" customHeight="1" x14ac:dyDescent="0.2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60"/>
    </row>
    <row r="858" spans="1:70" ht="12.75" hidden="1" customHeight="1" x14ac:dyDescent="0.2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60"/>
    </row>
    <row r="859" spans="1:70" ht="12.75" hidden="1" customHeight="1" x14ac:dyDescent="0.2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60"/>
    </row>
    <row r="860" spans="1:70" ht="12.75" hidden="1" customHeight="1" x14ac:dyDescent="0.2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60"/>
    </row>
    <row r="861" spans="1:70" ht="12.75" hidden="1" customHeight="1" x14ac:dyDescent="0.2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60"/>
    </row>
    <row r="862" spans="1:70" ht="12.75" hidden="1" customHeight="1" x14ac:dyDescent="0.2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60"/>
    </row>
    <row r="863" spans="1:70" ht="12.75" hidden="1" customHeight="1" x14ac:dyDescent="0.2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60"/>
    </row>
    <row r="864" spans="1:70" ht="12.75" hidden="1" customHeight="1" x14ac:dyDescent="0.2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60"/>
    </row>
    <row r="865" spans="1:70" ht="12.75" hidden="1" customHeight="1" x14ac:dyDescent="0.2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60"/>
    </row>
    <row r="866" spans="1:70" ht="12.75" hidden="1" customHeight="1" x14ac:dyDescent="0.2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60"/>
    </row>
    <row r="867" spans="1:70" ht="12.75" hidden="1" customHeight="1" x14ac:dyDescent="0.2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60"/>
    </row>
    <row r="868" spans="1:70" ht="12.75" hidden="1" customHeight="1" x14ac:dyDescent="0.2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60"/>
    </row>
    <row r="869" spans="1:70" ht="12.75" hidden="1" customHeight="1" x14ac:dyDescent="0.2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60"/>
    </row>
    <row r="870" spans="1:70" ht="22.7" customHeight="1" x14ac:dyDescent="0.2">
      <c r="A870" s="6">
        <v>857</v>
      </c>
      <c r="B870" s="18" t="s">
        <v>776</v>
      </c>
      <c r="C870" s="31" t="s">
        <v>1625</v>
      </c>
      <c r="D870" s="31"/>
      <c r="E870" s="59">
        <f t="shared" ref="E870:AJ870" si="59">SUM(E871:E889)</f>
        <v>0</v>
      </c>
      <c r="F870" s="59">
        <f t="shared" si="59"/>
        <v>0</v>
      </c>
      <c r="G870" s="59">
        <f t="shared" si="59"/>
        <v>0</v>
      </c>
      <c r="H870" s="59">
        <f t="shared" si="59"/>
        <v>0</v>
      </c>
      <c r="I870" s="59">
        <f t="shared" si="59"/>
        <v>0</v>
      </c>
      <c r="J870" s="59">
        <f t="shared" si="59"/>
        <v>0</v>
      </c>
      <c r="K870" s="59">
        <f t="shared" si="59"/>
        <v>0</v>
      </c>
      <c r="L870" s="59">
        <f t="shared" si="59"/>
        <v>0</v>
      </c>
      <c r="M870" s="59">
        <f t="shared" si="59"/>
        <v>0</v>
      </c>
      <c r="N870" s="59">
        <f t="shared" si="59"/>
        <v>0</v>
      </c>
      <c r="O870" s="59">
        <f t="shared" si="59"/>
        <v>0</v>
      </c>
      <c r="P870" s="59">
        <f t="shared" si="59"/>
        <v>0</v>
      </c>
      <c r="Q870" s="59">
        <f t="shared" si="59"/>
        <v>0</v>
      </c>
      <c r="R870" s="59">
        <f t="shared" si="59"/>
        <v>0</v>
      </c>
      <c r="S870" s="59">
        <f t="shared" si="59"/>
        <v>0</v>
      </c>
      <c r="T870" s="59">
        <f t="shared" si="59"/>
        <v>0</v>
      </c>
      <c r="U870" s="59">
        <f t="shared" si="59"/>
        <v>0</v>
      </c>
      <c r="V870" s="59">
        <f t="shared" si="59"/>
        <v>0</v>
      </c>
      <c r="W870" s="59">
        <f t="shared" si="59"/>
        <v>0</v>
      </c>
      <c r="X870" s="59">
        <f t="shared" si="59"/>
        <v>0</v>
      </c>
      <c r="Y870" s="59">
        <f t="shared" si="59"/>
        <v>0</v>
      </c>
      <c r="Z870" s="59">
        <f t="shared" si="59"/>
        <v>0</v>
      </c>
      <c r="AA870" s="59">
        <f t="shared" si="59"/>
        <v>0</v>
      </c>
      <c r="AB870" s="59">
        <f t="shared" si="59"/>
        <v>0</v>
      </c>
      <c r="AC870" s="59">
        <f t="shared" si="59"/>
        <v>0</v>
      </c>
      <c r="AD870" s="59">
        <f t="shared" si="59"/>
        <v>0</v>
      </c>
      <c r="AE870" s="59">
        <f t="shared" si="59"/>
        <v>0</v>
      </c>
      <c r="AF870" s="59">
        <f t="shared" si="59"/>
        <v>0</v>
      </c>
      <c r="AG870" s="59">
        <f t="shared" si="59"/>
        <v>0</v>
      </c>
      <c r="AH870" s="59">
        <f t="shared" si="59"/>
        <v>0</v>
      </c>
      <c r="AI870" s="59">
        <f t="shared" si="59"/>
        <v>0</v>
      </c>
      <c r="AJ870" s="59">
        <f t="shared" si="59"/>
        <v>0</v>
      </c>
      <c r="AK870" s="59">
        <f t="shared" ref="AK870:BP870" si="60">SUM(AK871:AK889)</f>
        <v>0</v>
      </c>
      <c r="AL870" s="59">
        <f t="shared" si="60"/>
        <v>0</v>
      </c>
      <c r="AM870" s="59">
        <f t="shared" si="60"/>
        <v>0</v>
      </c>
      <c r="AN870" s="59">
        <f t="shared" si="60"/>
        <v>0</v>
      </c>
      <c r="AO870" s="59">
        <f t="shared" si="60"/>
        <v>0</v>
      </c>
      <c r="AP870" s="59">
        <f t="shared" si="60"/>
        <v>0</v>
      </c>
      <c r="AQ870" s="59">
        <f t="shared" si="60"/>
        <v>0</v>
      </c>
      <c r="AR870" s="59">
        <f t="shared" si="60"/>
        <v>0</v>
      </c>
      <c r="AS870" s="59">
        <f t="shared" si="60"/>
        <v>0</v>
      </c>
      <c r="AT870" s="59">
        <f t="shared" si="60"/>
        <v>0</v>
      </c>
      <c r="AU870" s="59">
        <f t="shared" si="60"/>
        <v>0</v>
      </c>
      <c r="AV870" s="59">
        <f t="shared" si="60"/>
        <v>0</v>
      </c>
      <c r="AW870" s="59">
        <f t="shared" si="60"/>
        <v>0</v>
      </c>
      <c r="AX870" s="59">
        <f t="shared" si="60"/>
        <v>0</v>
      </c>
      <c r="AY870" s="59">
        <f t="shared" si="60"/>
        <v>0</v>
      </c>
      <c r="AZ870" s="59">
        <f t="shared" si="60"/>
        <v>0</v>
      </c>
      <c r="BA870" s="59">
        <f t="shared" si="60"/>
        <v>0</v>
      </c>
      <c r="BB870" s="59">
        <f t="shared" si="60"/>
        <v>0</v>
      </c>
      <c r="BC870" s="59">
        <f t="shared" si="60"/>
        <v>0</v>
      </c>
      <c r="BD870" s="59">
        <f t="shared" si="60"/>
        <v>0</v>
      </c>
      <c r="BE870" s="59">
        <f t="shared" si="60"/>
        <v>0</v>
      </c>
      <c r="BF870" s="59">
        <f t="shared" si="60"/>
        <v>0</v>
      </c>
      <c r="BG870" s="59">
        <f t="shared" si="60"/>
        <v>0</v>
      </c>
      <c r="BH870" s="59">
        <f t="shared" si="60"/>
        <v>0</v>
      </c>
      <c r="BI870" s="59">
        <f t="shared" si="60"/>
        <v>0</v>
      </c>
      <c r="BJ870" s="59">
        <f t="shared" si="60"/>
        <v>0</v>
      </c>
      <c r="BK870" s="59">
        <f t="shared" si="60"/>
        <v>0</v>
      </c>
      <c r="BL870" s="59">
        <f t="shared" si="60"/>
        <v>0</v>
      </c>
      <c r="BM870" s="59">
        <f t="shared" si="60"/>
        <v>0</v>
      </c>
      <c r="BN870" s="59">
        <f t="shared" si="60"/>
        <v>0</v>
      </c>
      <c r="BO870" s="59">
        <f t="shared" si="60"/>
        <v>0</v>
      </c>
      <c r="BP870" s="59">
        <f t="shared" si="60"/>
        <v>0</v>
      </c>
      <c r="BQ870" s="59">
        <f t="shared" ref="BQ870:CV870" si="61">SUM(BQ871:BQ889)</f>
        <v>0</v>
      </c>
      <c r="BR870" s="160"/>
    </row>
    <row r="871" spans="1:70" ht="12.75" hidden="1" customHeight="1" x14ac:dyDescent="0.2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60"/>
    </row>
    <row r="872" spans="1:70" ht="12.75" hidden="1" customHeight="1" x14ac:dyDescent="0.2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60"/>
    </row>
    <row r="873" spans="1:70" ht="12.75" hidden="1" customHeight="1" x14ac:dyDescent="0.2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60"/>
    </row>
    <row r="874" spans="1:70" ht="12.75" hidden="1" customHeight="1" x14ac:dyDescent="0.2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60"/>
    </row>
    <row r="875" spans="1:70" ht="12.75" hidden="1" customHeight="1" x14ac:dyDescent="0.2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60"/>
    </row>
    <row r="876" spans="1:70" ht="12.75" hidden="1" customHeight="1" x14ac:dyDescent="0.2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60"/>
    </row>
    <row r="877" spans="1:70" ht="12.75" hidden="1" customHeight="1" x14ac:dyDescent="0.2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60"/>
    </row>
    <row r="878" spans="1:70" ht="12.75" hidden="1" customHeight="1" x14ac:dyDescent="0.2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60"/>
    </row>
    <row r="879" spans="1:70" ht="12.75" hidden="1" customHeight="1" x14ac:dyDescent="0.2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60"/>
    </row>
    <row r="880" spans="1:70" ht="12.75" hidden="1" customHeight="1" x14ac:dyDescent="0.2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60"/>
    </row>
    <row r="881" spans="1:70" ht="12.75" hidden="1" customHeight="1" x14ac:dyDescent="0.2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60"/>
    </row>
    <row r="882" spans="1:70" ht="12.75" hidden="1" customHeight="1" x14ac:dyDescent="0.2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60"/>
    </row>
    <row r="883" spans="1:70" ht="12.75" hidden="1" customHeight="1" x14ac:dyDescent="0.2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60"/>
    </row>
    <row r="884" spans="1:70" ht="12.75" hidden="1" customHeight="1" x14ac:dyDescent="0.2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60"/>
    </row>
    <row r="885" spans="1:70" ht="12.75" hidden="1" customHeight="1" x14ac:dyDescent="0.2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60"/>
    </row>
    <row r="886" spans="1:70" ht="12.75" hidden="1" customHeight="1" x14ac:dyDescent="0.2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60"/>
    </row>
    <row r="887" spans="1:70" ht="12.75" hidden="1" customHeight="1" x14ac:dyDescent="0.2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60"/>
    </row>
    <row r="888" spans="1:70" ht="12.75" hidden="1" customHeight="1" x14ac:dyDescent="0.2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60"/>
    </row>
    <row r="889" spans="1:70" ht="12.75" hidden="1" customHeight="1" x14ac:dyDescent="0.2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60"/>
    </row>
    <row r="890" spans="1:70" ht="12.95" customHeight="1" x14ac:dyDescent="0.2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60"/>
    </row>
    <row r="891" spans="1:70" ht="12.75" hidden="1" customHeight="1" x14ac:dyDescent="0.2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60"/>
    </row>
    <row r="892" spans="1:70" ht="12.75" hidden="1" customHeight="1" x14ac:dyDescent="0.2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60"/>
    </row>
    <row r="893" spans="1:70" ht="12.75" hidden="1" customHeight="1" x14ac:dyDescent="0.2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60"/>
    </row>
    <row r="894" spans="1:70" ht="12.75" hidden="1" customHeight="1" x14ac:dyDescent="0.2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60"/>
    </row>
    <row r="895" spans="1:70" ht="12.75" hidden="1" customHeight="1" x14ac:dyDescent="0.2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60"/>
    </row>
    <row r="896" spans="1:70" ht="12.75" hidden="1" customHeight="1" x14ac:dyDescent="0.2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60"/>
    </row>
    <row r="897" spans="1:70" ht="12.75" hidden="1" customHeight="1" x14ac:dyDescent="0.2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60"/>
    </row>
    <row r="898" spans="1:70" ht="12.75" hidden="1" customHeight="1" x14ac:dyDescent="0.2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60"/>
    </row>
    <row r="899" spans="1:70" ht="12.75" hidden="1" customHeight="1" x14ac:dyDescent="0.2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60"/>
    </row>
    <row r="900" spans="1:70" ht="12.75" hidden="1" customHeight="1" x14ac:dyDescent="0.2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60"/>
    </row>
    <row r="901" spans="1:70" ht="12.75" hidden="1" customHeight="1" x14ac:dyDescent="0.2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60"/>
    </row>
    <row r="902" spans="1:70" ht="12.75" hidden="1" customHeight="1" x14ac:dyDescent="0.2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60"/>
    </row>
    <row r="903" spans="1:70" ht="12.75" hidden="1" customHeight="1" x14ac:dyDescent="0.2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60"/>
    </row>
    <row r="904" spans="1:70" ht="12.75" hidden="1" customHeight="1" x14ac:dyDescent="0.2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60"/>
    </row>
    <row r="905" spans="1:70" ht="12.75" hidden="1" customHeight="1" x14ac:dyDescent="0.2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60"/>
    </row>
    <row r="906" spans="1:70" ht="12.75" hidden="1" customHeight="1" x14ac:dyDescent="0.2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60"/>
    </row>
    <row r="907" spans="1:70" ht="12.75" hidden="1" customHeight="1" x14ac:dyDescent="0.2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60"/>
    </row>
    <row r="908" spans="1:70" ht="12.75" hidden="1" customHeight="1" x14ac:dyDescent="0.2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60"/>
    </row>
    <row r="909" spans="1:70" ht="12.75" hidden="1" customHeight="1" x14ac:dyDescent="0.2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60"/>
    </row>
    <row r="910" spans="1:70" ht="12.75" hidden="1" customHeight="1" x14ac:dyDescent="0.2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60"/>
    </row>
    <row r="911" spans="1:70" ht="12.75" hidden="1" customHeight="1" x14ac:dyDescent="0.2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60"/>
    </row>
    <row r="912" spans="1:70" ht="12.75" hidden="1" customHeight="1" x14ac:dyDescent="0.2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60"/>
    </row>
    <row r="913" spans="1:70" ht="12.75" hidden="1" customHeight="1" x14ac:dyDescent="0.2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60"/>
    </row>
    <row r="914" spans="1:70" ht="12.75" hidden="1" customHeight="1" x14ac:dyDescent="0.2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60"/>
    </row>
    <row r="915" spans="1:70" ht="12.75" hidden="1" customHeight="1" x14ac:dyDescent="0.2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60"/>
    </row>
    <row r="916" spans="1:70" ht="12.75" hidden="1" customHeight="1" x14ac:dyDescent="0.2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60"/>
    </row>
    <row r="917" spans="1:70" ht="12.75" hidden="1" customHeight="1" x14ac:dyDescent="0.2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60"/>
    </row>
    <row r="918" spans="1:70" ht="12.75" hidden="1" customHeight="1" x14ac:dyDescent="0.2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60"/>
    </row>
    <row r="919" spans="1:70" ht="12.75" hidden="1" customHeight="1" x14ac:dyDescent="0.2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60"/>
    </row>
    <row r="920" spans="1:70" ht="12.75" hidden="1" customHeight="1" x14ac:dyDescent="0.2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60"/>
    </row>
    <row r="921" spans="1:70" ht="12.75" hidden="1" customHeight="1" x14ac:dyDescent="0.2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60"/>
    </row>
    <row r="922" spans="1:70" ht="12.75" hidden="1" customHeight="1" x14ac:dyDescent="0.2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60"/>
    </row>
    <row r="923" spans="1:70" ht="12.75" hidden="1" customHeight="1" x14ac:dyDescent="0.2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60"/>
    </row>
    <row r="924" spans="1:70" ht="12.75" hidden="1" customHeight="1" x14ac:dyDescent="0.2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60"/>
    </row>
    <row r="925" spans="1:70" ht="12.75" hidden="1" customHeight="1" x14ac:dyDescent="0.2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60"/>
    </row>
    <row r="926" spans="1:70" ht="12.75" hidden="1" customHeight="1" x14ac:dyDescent="0.2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60"/>
    </row>
    <row r="927" spans="1:70" ht="12.75" hidden="1" customHeight="1" x14ac:dyDescent="0.2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60"/>
    </row>
    <row r="928" spans="1:70" ht="12.75" hidden="1" customHeight="1" x14ac:dyDescent="0.2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60"/>
    </row>
    <row r="929" spans="1:70" ht="12.75" hidden="1" customHeight="1" x14ac:dyDescent="0.2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60"/>
    </row>
    <row r="930" spans="1:70" ht="12.75" hidden="1" customHeight="1" x14ac:dyDescent="0.2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60"/>
    </row>
    <row r="931" spans="1:70" ht="12.75" hidden="1" customHeight="1" x14ac:dyDescent="0.2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60"/>
    </row>
    <row r="932" spans="1:70" ht="12.75" hidden="1" customHeight="1" x14ac:dyDescent="0.2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60"/>
    </row>
    <row r="933" spans="1:70" ht="12.75" hidden="1" customHeight="1" x14ac:dyDescent="0.2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60"/>
    </row>
    <row r="934" spans="1:70" ht="12.75" hidden="1" customHeight="1" x14ac:dyDescent="0.2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60"/>
    </row>
    <row r="935" spans="1:70" ht="12.75" hidden="1" customHeight="1" x14ac:dyDescent="0.2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60"/>
    </row>
    <row r="936" spans="1:70" ht="12.75" hidden="1" customHeight="1" x14ac:dyDescent="0.2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60"/>
    </row>
    <row r="937" spans="1:70" ht="12.75" hidden="1" customHeight="1" x14ac:dyDescent="0.2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60"/>
    </row>
    <row r="938" spans="1:70" ht="12.75" hidden="1" customHeight="1" x14ac:dyDescent="0.2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60"/>
    </row>
    <row r="939" spans="1:70" ht="12.75" hidden="1" customHeight="1" x14ac:dyDescent="0.2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60"/>
    </row>
    <row r="940" spans="1:70" ht="12.75" hidden="1" customHeight="1" x14ac:dyDescent="0.2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60"/>
    </row>
    <row r="941" spans="1:70" ht="12.75" hidden="1" customHeight="1" x14ac:dyDescent="0.2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60"/>
    </row>
    <row r="942" spans="1:70" ht="12.75" hidden="1" customHeight="1" x14ac:dyDescent="0.2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60"/>
    </row>
    <row r="943" spans="1:70" ht="12.75" hidden="1" customHeight="1" x14ac:dyDescent="0.2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60"/>
    </row>
    <row r="944" spans="1:70" ht="12.75" hidden="1" customHeight="1" x14ac:dyDescent="0.2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60"/>
    </row>
    <row r="945" spans="1:70" ht="12.75" hidden="1" customHeight="1" x14ac:dyDescent="0.2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60"/>
    </row>
    <row r="946" spans="1:70" ht="12.75" hidden="1" customHeight="1" x14ac:dyDescent="0.2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60"/>
    </row>
    <row r="947" spans="1:70" ht="12.75" hidden="1" customHeight="1" x14ac:dyDescent="0.2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60"/>
    </row>
    <row r="948" spans="1:70" ht="12.75" hidden="1" customHeight="1" x14ac:dyDescent="0.2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60"/>
    </row>
    <row r="949" spans="1:70" ht="12.75" hidden="1" customHeight="1" x14ac:dyDescent="0.2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60"/>
    </row>
    <row r="950" spans="1:70" ht="12.75" hidden="1" customHeight="1" x14ac:dyDescent="0.2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60"/>
    </row>
    <row r="951" spans="1:70" ht="12.75" hidden="1" customHeight="1" x14ac:dyDescent="0.2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60"/>
    </row>
    <row r="952" spans="1:70" ht="12.75" hidden="1" customHeight="1" x14ac:dyDescent="0.2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60"/>
    </row>
    <row r="953" spans="1:70" ht="12.75" hidden="1" customHeight="1" x14ac:dyDescent="0.2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60"/>
    </row>
    <row r="954" spans="1:70" ht="12.75" hidden="1" customHeight="1" x14ac:dyDescent="0.2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60"/>
    </row>
    <row r="955" spans="1:70" ht="12.75" hidden="1" customHeight="1" x14ac:dyDescent="0.2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60"/>
    </row>
    <row r="956" spans="1:70" ht="12.75" hidden="1" customHeight="1" x14ac:dyDescent="0.2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60"/>
    </row>
    <row r="957" spans="1:70" ht="12.75" hidden="1" customHeight="1" x14ac:dyDescent="0.2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60"/>
    </row>
    <row r="958" spans="1:70" ht="12.75" hidden="1" customHeight="1" x14ac:dyDescent="0.2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60"/>
    </row>
    <row r="959" spans="1:70" ht="12.75" hidden="1" customHeight="1" x14ac:dyDescent="0.2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60"/>
    </row>
    <row r="960" spans="1:70" ht="12.75" hidden="1" customHeight="1" x14ac:dyDescent="0.2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60"/>
    </row>
    <row r="961" spans="1:70" ht="12.75" hidden="1" customHeight="1" x14ac:dyDescent="0.2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60"/>
    </row>
    <row r="962" spans="1:70" ht="12.75" hidden="1" customHeight="1" x14ac:dyDescent="0.2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60"/>
    </row>
    <row r="963" spans="1:70" ht="12.75" hidden="1" customHeight="1" x14ac:dyDescent="0.2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60"/>
    </row>
    <row r="964" spans="1:70" ht="12.75" hidden="1" customHeight="1" x14ac:dyDescent="0.2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60"/>
    </row>
    <row r="965" spans="1:70" ht="12.75" hidden="1" customHeight="1" x14ac:dyDescent="0.2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60"/>
    </row>
    <row r="966" spans="1:70" ht="12.75" hidden="1" customHeight="1" x14ac:dyDescent="0.2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60"/>
    </row>
    <row r="967" spans="1:70" ht="12.75" hidden="1" customHeight="1" x14ac:dyDescent="0.2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60"/>
    </row>
    <row r="968" spans="1:70" ht="12.75" hidden="1" customHeight="1" x14ac:dyDescent="0.2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60"/>
    </row>
    <row r="969" spans="1:70" ht="12.75" hidden="1" customHeight="1" x14ac:dyDescent="0.2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60"/>
    </row>
    <row r="970" spans="1:70" ht="12.75" hidden="1" customHeight="1" x14ac:dyDescent="0.2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60"/>
    </row>
    <row r="971" spans="1:70" ht="12.75" hidden="1" customHeight="1" x14ac:dyDescent="0.2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60"/>
    </row>
    <row r="972" spans="1:70" ht="12.75" hidden="1" customHeight="1" x14ac:dyDescent="0.2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60"/>
    </row>
    <row r="973" spans="1:70" ht="12.75" hidden="1" customHeight="1" x14ac:dyDescent="0.2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60"/>
    </row>
    <row r="974" spans="1:70" ht="12.75" hidden="1" customHeight="1" x14ac:dyDescent="0.2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60"/>
    </row>
    <row r="975" spans="1:70" ht="12.75" hidden="1" customHeight="1" x14ac:dyDescent="0.2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60"/>
    </row>
    <row r="976" spans="1:70" ht="12.75" hidden="1" customHeight="1" x14ac:dyDescent="0.2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60"/>
    </row>
    <row r="977" spans="1:70" ht="12.75" hidden="1" customHeight="1" x14ac:dyDescent="0.2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60"/>
    </row>
    <row r="978" spans="1:70" ht="12.75" hidden="1" customHeight="1" x14ac:dyDescent="0.2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60"/>
    </row>
    <row r="979" spans="1:70" ht="12.75" hidden="1" customHeight="1" x14ac:dyDescent="0.2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60"/>
    </row>
    <row r="980" spans="1:70" ht="12.75" hidden="1" customHeight="1" x14ac:dyDescent="0.2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60"/>
    </row>
    <row r="981" spans="1:70" ht="12.75" hidden="1" customHeight="1" x14ac:dyDescent="0.2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60"/>
    </row>
    <row r="982" spans="1:70" ht="12.75" hidden="1" customHeight="1" x14ac:dyDescent="0.2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60"/>
    </row>
    <row r="983" spans="1:70" ht="12.75" hidden="1" customHeight="1" x14ac:dyDescent="0.2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60"/>
    </row>
    <row r="984" spans="1:70" ht="12.75" hidden="1" customHeight="1" x14ac:dyDescent="0.2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60"/>
    </row>
    <row r="985" spans="1:70" ht="12.75" hidden="1" customHeight="1" x14ac:dyDescent="0.2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60"/>
    </row>
    <row r="986" spans="1:70" ht="12.75" hidden="1" customHeight="1" x14ac:dyDescent="0.2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60"/>
    </row>
    <row r="987" spans="1:70" ht="12.75" hidden="1" customHeight="1" x14ac:dyDescent="0.2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60"/>
    </row>
    <row r="988" spans="1:70" ht="12.75" hidden="1" customHeight="1" x14ac:dyDescent="0.2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60"/>
    </row>
    <row r="989" spans="1:70" ht="12.75" hidden="1" customHeight="1" x14ac:dyDescent="0.2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60"/>
    </row>
    <row r="990" spans="1:70" ht="12.75" hidden="1" customHeight="1" x14ac:dyDescent="0.2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60"/>
    </row>
    <row r="991" spans="1:70" ht="12.75" hidden="1" customHeight="1" x14ac:dyDescent="0.2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60"/>
    </row>
    <row r="992" spans="1:70" ht="12.75" hidden="1" customHeight="1" x14ac:dyDescent="0.2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60"/>
    </row>
    <row r="993" spans="1:70" ht="12.75" hidden="1" customHeight="1" x14ac:dyDescent="0.2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60"/>
    </row>
    <row r="994" spans="1:70" ht="12.75" hidden="1" customHeight="1" x14ac:dyDescent="0.2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60"/>
    </row>
    <row r="995" spans="1:70" ht="12.75" hidden="1" customHeight="1" x14ac:dyDescent="0.2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60"/>
    </row>
    <row r="996" spans="1:70" ht="12.75" hidden="1" customHeight="1" x14ac:dyDescent="0.2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60"/>
    </row>
    <row r="997" spans="1:70" ht="12.75" hidden="1" customHeight="1" x14ac:dyDescent="0.2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60"/>
    </row>
    <row r="998" spans="1:70" ht="12.75" hidden="1" customHeight="1" x14ac:dyDescent="0.2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60"/>
    </row>
    <row r="999" spans="1:70" ht="12.75" hidden="1" customHeight="1" x14ac:dyDescent="0.2">
      <c r="A999" s="6">
        <v>986</v>
      </c>
      <c r="B999" s="18" t="s">
        <v>1970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60"/>
    </row>
    <row r="1000" spans="1:70" ht="12.75" hidden="1" customHeight="1" x14ac:dyDescent="0.2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60"/>
    </row>
    <row r="1001" spans="1:70" ht="12.75" hidden="1" customHeight="1" x14ac:dyDescent="0.2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60"/>
    </row>
    <row r="1002" spans="1:70" ht="12.75" hidden="1" customHeight="1" x14ac:dyDescent="0.2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60"/>
    </row>
    <row r="1003" spans="1:70" ht="12.75" hidden="1" customHeight="1" x14ac:dyDescent="0.2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60"/>
    </row>
    <row r="1004" spans="1:70" ht="12.75" hidden="1" customHeight="1" x14ac:dyDescent="0.2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60"/>
    </row>
    <row r="1005" spans="1:70" ht="12.75" hidden="1" customHeight="1" x14ac:dyDescent="0.2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60"/>
    </row>
    <row r="1006" spans="1:70" ht="12.75" hidden="1" customHeight="1" x14ac:dyDescent="0.2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60"/>
    </row>
    <row r="1007" spans="1:70" ht="12.75" hidden="1" customHeight="1" x14ac:dyDescent="0.2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60"/>
    </row>
    <row r="1008" spans="1:70" ht="12.75" hidden="1" customHeight="1" x14ac:dyDescent="0.2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60"/>
    </row>
    <row r="1009" spans="1:70" ht="12.75" hidden="1" customHeight="1" x14ac:dyDescent="0.2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60"/>
    </row>
    <row r="1010" spans="1:70" ht="12.75" hidden="1" customHeight="1" x14ac:dyDescent="0.2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60"/>
    </row>
    <row r="1011" spans="1:70" ht="12.75" hidden="1" customHeight="1" x14ac:dyDescent="0.2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60"/>
    </row>
    <row r="1012" spans="1:70" ht="12.75" hidden="1" customHeight="1" x14ac:dyDescent="0.2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60"/>
    </row>
    <row r="1013" spans="1:70" ht="12.75" hidden="1" customHeight="1" x14ac:dyDescent="0.2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60"/>
    </row>
    <row r="1014" spans="1:70" ht="12.75" hidden="1" customHeight="1" x14ac:dyDescent="0.2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60"/>
    </row>
    <row r="1015" spans="1:70" ht="12.75" hidden="1" customHeight="1" x14ac:dyDescent="0.2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60"/>
    </row>
    <row r="1016" spans="1:70" ht="12.75" hidden="1" customHeight="1" x14ac:dyDescent="0.2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60"/>
    </row>
    <row r="1017" spans="1:70" ht="12.75" hidden="1" customHeight="1" x14ac:dyDescent="0.2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60"/>
    </row>
    <row r="1018" spans="1:70" ht="12.75" hidden="1" customHeight="1" x14ac:dyDescent="0.2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60"/>
    </row>
    <row r="1019" spans="1:70" ht="12.75" hidden="1" customHeight="1" x14ac:dyDescent="0.2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60"/>
    </row>
    <row r="1020" spans="1:70" ht="12.75" hidden="1" customHeight="1" x14ac:dyDescent="0.2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60"/>
    </row>
    <row r="1021" spans="1:70" ht="12.75" hidden="1" customHeight="1" x14ac:dyDescent="0.2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60"/>
    </row>
    <row r="1022" spans="1:70" ht="12.75" hidden="1" customHeight="1" x14ac:dyDescent="0.2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60"/>
    </row>
    <row r="1023" spans="1:70" ht="12.75" hidden="1" customHeight="1" x14ac:dyDescent="0.2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60"/>
    </row>
    <row r="1024" spans="1:70" ht="12.75" hidden="1" customHeight="1" x14ac:dyDescent="0.2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60"/>
    </row>
    <row r="1025" spans="1:70" ht="12.75" hidden="1" customHeight="1" x14ac:dyDescent="0.2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60"/>
    </row>
    <row r="1026" spans="1:70" ht="12.75" hidden="1" customHeight="1" x14ac:dyDescent="0.2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60"/>
    </row>
    <row r="1027" spans="1:70" ht="12.75" hidden="1" customHeight="1" x14ac:dyDescent="0.2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60"/>
    </row>
    <row r="1028" spans="1:70" ht="12.75" hidden="1" customHeight="1" x14ac:dyDescent="0.2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60"/>
    </row>
    <row r="1029" spans="1:70" ht="12.75" hidden="1" customHeight="1" x14ac:dyDescent="0.2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60"/>
    </row>
    <row r="1030" spans="1:70" ht="12.75" hidden="1" customHeight="1" x14ac:dyDescent="0.2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60"/>
    </row>
    <row r="1031" spans="1:70" ht="12.75" hidden="1" customHeight="1" x14ac:dyDescent="0.2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60"/>
    </row>
    <row r="1032" spans="1:70" ht="12.75" hidden="1" customHeight="1" x14ac:dyDescent="0.2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60"/>
    </row>
    <row r="1033" spans="1:70" ht="12.75" hidden="1" customHeight="1" x14ac:dyDescent="0.2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60"/>
    </row>
    <row r="1034" spans="1:70" ht="12.75" hidden="1" customHeight="1" x14ac:dyDescent="0.2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60"/>
    </row>
    <row r="1035" spans="1:70" ht="12.75" hidden="1" customHeight="1" x14ac:dyDescent="0.2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60"/>
    </row>
    <row r="1036" spans="1:70" ht="12.75" hidden="1" customHeight="1" x14ac:dyDescent="0.2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60"/>
    </row>
    <row r="1037" spans="1:70" ht="12.75" hidden="1" customHeight="1" x14ac:dyDescent="0.2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60"/>
    </row>
    <row r="1038" spans="1:70" ht="12.75" hidden="1" customHeight="1" x14ac:dyDescent="0.2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60"/>
    </row>
    <row r="1039" spans="1:70" ht="12.75" hidden="1" customHeight="1" x14ac:dyDescent="0.2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60"/>
    </row>
    <row r="1040" spans="1:70" ht="12.75" hidden="1" customHeight="1" x14ac:dyDescent="0.2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60"/>
    </row>
    <row r="1041" spans="1:70" ht="12.75" hidden="1" customHeight="1" x14ac:dyDescent="0.2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60"/>
    </row>
    <row r="1042" spans="1:70" ht="12.75" hidden="1" customHeight="1" x14ac:dyDescent="0.2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60"/>
    </row>
    <row r="1043" spans="1:70" ht="12.75" hidden="1" customHeight="1" x14ac:dyDescent="0.2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60"/>
    </row>
    <row r="1044" spans="1:70" ht="12.75" hidden="1" customHeight="1" x14ac:dyDescent="0.2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60"/>
    </row>
    <row r="1045" spans="1:70" ht="12.75" hidden="1" customHeight="1" x14ac:dyDescent="0.2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60"/>
    </row>
    <row r="1046" spans="1:70" ht="12.75" hidden="1" customHeight="1" x14ac:dyDescent="0.2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60"/>
    </row>
    <row r="1047" spans="1:70" ht="12.75" hidden="1" customHeight="1" x14ac:dyDescent="0.2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60"/>
    </row>
    <row r="1048" spans="1:70" ht="12.75" hidden="1" customHeight="1" x14ac:dyDescent="0.2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60"/>
    </row>
    <row r="1049" spans="1:70" ht="12.75" hidden="1" customHeight="1" x14ac:dyDescent="0.2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60"/>
    </row>
    <row r="1050" spans="1:70" ht="12.75" hidden="1" customHeight="1" x14ac:dyDescent="0.2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60"/>
    </row>
    <row r="1051" spans="1:70" ht="12.75" hidden="1" customHeight="1" x14ac:dyDescent="0.2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60"/>
    </row>
    <row r="1052" spans="1:70" ht="12.75" hidden="1" customHeight="1" x14ac:dyDescent="0.2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60"/>
    </row>
    <row r="1053" spans="1:70" ht="12.75" hidden="1" customHeight="1" x14ac:dyDescent="0.2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60"/>
    </row>
    <row r="1054" spans="1:70" ht="12.75" hidden="1" customHeight="1" x14ac:dyDescent="0.2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60"/>
    </row>
    <row r="1055" spans="1:70" ht="12.75" hidden="1" customHeight="1" x14ac:dyDescent="0.2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60"/>
    </row>
    <row r="1056" spans="1:70" ht="12.75" hidden="1" customHeight="1" x14ac:dyDescent="0.2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60"/>
    </row>
    <row r="1057" spans="1:70" ht="12.75" hidden="1" customHeight="1" x14ac:dyDescent="0.2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60"/>
    </row>
    <row r="1058" spans="1:70" ht="12.75" hidden="1" customHeight="1" x14ac:dyDescent="0.2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60"/>
    </row>
    <row r="1059" spans="1:70" ht="12.75" hidden="1" customHeight="1" x14ac:dyDescent="0.2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60"/>
    </row>
    <row r="1060" spans="1:70" ht="12.75" hidden="1" customHeight="1" x14ac:dyDescent="0.2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60"/>
    </row>
    <row r="1061" spans="1:70" ht="12.75" hidden="1" customHeight="1" x14ac:dyDescent="0.2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60"/>
    </row>
    <row r="1062" spans="1:70" ht="12.75" hidden="1" customHeight="1" x14ac:dyDescent="0.2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60"/>
    </row>
    <row r="1063" spans="1:70" ht="12.75" hidden="1" customHeight="1" x14ac:dyDescent="0.2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60"/>
    </row>
    <row r="1064" spans="1:70" ht="12.75" hidden="1" customHeight="1" x14ac:dyDescent="0.2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60"/>
    </row>
    <row r="1065" spans="1:70" ht="12.75" hidden="1" customHeight="1" x14ac:dyDescent="0.2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60"/>
    </row>
    <row r="1066" spans="1:70" ht="12.75" hidden="1" customHeight="1" x14ac:dyDescent="0.2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60"/>
    </row>
    <row r="1067" spans="1:70" ht="12.75" hidden="1" customHeight="1" x14ac:dyDescent="0.2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60"/>
    </row>
    <row r="1068" spans="1:70" ht="12.75" hidden="1" customHeight="1" x14ac:dyDescent="0.2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60"/>
    </row>
    <row r="1069" spans="1:70" ht="12.75" hidden="1" customHeight="1" x14ac:dyDescent="0.2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60"/>
    </row>
    <row r="1070" spans="1:70" ht="12.75" hidden="1" customHeight="1" x14ac:dyDescent="0.2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60"/>
    </row>
    <row r="1071" spans="1:70" ht="12.75" hidden="1" customHeight="1" x14ac:dyDescent="0.2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60"/>
    </row>
    <row r="1072" spans="1:70" ht="12.75" hidden="1" customHeight="1" x14ac:dyDescent="0.2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60"/>
    </row>
    <row r="1073" spans="1:70" ht="12.75" hidden="1" customHeight="1" x14ac:dyDescent="0.2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60"/>
    </row>
    <row r="1074" spans="1:70" ht="12.75" hidden="1" customHeight="1" x14ac:dyDescent="0.2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60"/>
    </row>
    <row r="1075" spans="1:70" ht="12.75" hidden="1" customHeight="1" x14ac:dyDescent="0.2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60"/>
    </row>
    <row r="1076" spans="1:70" ht="12.75" hidden="1" customHeight="1" x14ac:dyDescent="0.2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60"/>
    </row>
    <row r="1077" spans="1:70" ht="12.75" hidden="1" customHeight="1" x14ac:dyDescent="0.2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60"/>
    </row>
    <row r="1078" spans="1:70" ht="12.75" hidden="1" customHeight="1" x14ac:dyDescent="0.2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60"/>
    </row>
    <row r="1079" spans="1:70" ht="12.75" hidden="1" customHeight="1" x14ac:dyDescent="0.2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60"/>
    </row>
    <row r="1080" spans="1:70" ht="12.75" hidden="1" customHeight="1" x14ac:dyDescent="0.2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60"/>
    </row>
    <row r="1081" spans="1:70" ht="12.75" hidden="1" customHeight="1" x14ac:dyDescent="0.2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60"/>
    </row>
    <row r="1082" spans="1:70" ht="12.75" hidden="1" customHeight="1" x14ac:dyDescent="0.2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60"/>
    </row>
    <row r="1083" spans="1:70" ht="12.75" hidden="1" customHeight="1" x14ac:dyDescent="0.2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60"/>
    </row>
    <row r="1084" spans="1:70" ht="12.75" hidden="1" customHeight="1" x14ac:dyDescent="0.2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60"/>
    </row>
    <row r="1085" spans="1:70" ht="12.75" hidden="1" customHeight="1" x14ac:dyDescent="0.2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60"/>
    </row>
    <row r="1086" spans="1:70" ht="12.75" hidden="1" customHeight="1" x14ac:dyDescent="0.2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60"/>
    </row>
    <row r="1087" spans="1:70" ht="12.75" hidden="1" customHeight="1" x14ac:dyDescent="0.2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60"/>
    </row>
    <row r="1088" spans="1:70" ht="12.75" hidden="1" customHeight="1" x14ac:dyDescent="0.2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60"/>
    </row>
    <row r="1089" spans="1:70" ht="12.75" hidden="1" customHeight="1" x14ac:dyDescent="0.2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60"/>
    </row>
    <row r="1090" spans="1:70" ht="12.75" hidden="1" customHeight="1" x14ac:dyDescent="0.2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60"/>
    </row>
    <row r="1091" spans="1:70" ht="12.75" hidden="1" customHeight="1" x14ac:dyDescent="0.2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60"/>
    </row>
    <row r="1092" spans="1:70" ht="12.75" hidden="1" customHeight="1" x14ac:dyDescent="0.2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60"/>
    </row>
    <row r="1093" spans="1:70" ht="12.75" hidden="1" customHeight="1" x14ac:dyDescent="0.2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60"/>
    </row>
    <row r="1094" spans="1:70" ht="12.75" hidden="1" customHeight="1" x14ac:dyDescent="0.2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60"/>
    </row>
    <row r="1095" spans="1:70" ht="12.75" hidden="1" customHeight="1" x14ac:dyDescent="0.2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60"/>
    </row>
    <row r="1096" spans="1:70" ht="12.75" hidden="1" customHeight="1" x14ac:dyDescent="0.2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60"/>
    </row>
    <row r="1097" spans="1:70" ht="12.75" hidden="1" customHeight="1" x14ac:dyDescent="0.2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60"/>
    </row>
    <row r="1098" spans="1:70" ht="12.75" hidden="1" customHeight="1" x14ac:dyDescent="0.2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60"/>
    </row>
    <row r="1099" spans="1:70" ht="12.75" hidden="1" customHeight="1" x14ac:dyDescent="0.2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60"/>
    </row>
    <row r="1100" spans="1:70" ht="12.75" hidden="1" customHeight="1" x14ac:dyDescent="0.2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60"/>
    </row>
    <row r="1101" spans="1:70" ht="12.75" hidden="1" customHeight="1" x14ac:dyDescent="0.2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60"/>
    </row>
    <row r="1102" spans="1:70" ht="12.75" hidden="1" customHeight="1" x14ac:dyDescent="0.2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60"/>
    </row>
    <row r="1103" spans="1:70" ht="12.75" hidden="1" customHeight="1" x14ac:dyDescent="0.2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60"/>
    </row>
    <row r="1104" spans="1:70" ht="12.75" hidden="1" customHeight="1" x14ac:dyDescent="0.2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60"/>
    </row>
    <row r="1105" spans="1:70" ht="12.75" hidden="1" customHeight="1" x14ac:dyDescent="0.2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60"/>
    </row>
    <row r="1106" spans="1:70" ht="12.75" hidden="1" customHeight="1" x14ac:dyDescent="0.2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60"/>
    </row>
    <row r="1107" spans="1:70" ht="12.75" hidden="1" customHeight="1" x14ac:dyDescent="0.2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60"/>
    </row>
    <row r="1108" spans="1:70" ht="12.75" hidden="1" customHeight="1" x14ac:dyDescent="0.2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60"/>
    </row>
    <row r="1109" spans="1:70" ht="12.75" hidden="1" customHeight="1" x14ac:dyDescent="0.2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60"/>
    </row>
    <row r="1110" spans="1:70" ht="12.75" hidden="1" customHeight="1" x14ac:dyDescent="0.2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60"/>
    </row>
    <row r="1111" spans="1:70" ht="12.75" hidden="1" customHeight="1" x14ac:dyDescent="0.2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60"/>
    </row>
    <row r="1112" spans="1:70" ht="12.75" hidden="1" customHeight="1" x14ac:dyDescent="0.2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60"/>
    </row>
    <row r="1113" spans="1:70" ht="12.75" hidden="1" customHeight="1" x14ac:dyDescent="0.2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60"/>
    </row>
    <row r="1114" spans="1:70" ht="12.75" hidden="1" customHeight="1" x14ac:dyDescent="0.2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60"/>
    </row>
    <row r="1115" spans="1:70" ht="12.75" hidden="1" customHeight="1" x14ac:dyDescent="0.2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60"/>
    </row>
    <row r="1116" spans="1:70" ht="12.75" hidden="1" customHeight="1" x14ac:dyDescent="0.2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60"/>
    </row>
    <row r="1117" spans="1:70" ht="12.75" hidden="1" customHeight="1" x14ac:dyDescent="0.2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60"/>
    </row>
    <row r="1118" spans="1:70" ht="12.75" hidden="1" customHeight="1" x14ac:dyDescent="0.2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60"/>
    </row>
    <row r="1119" spans="1:70" ht="12.75" hidden="1" customHeight="1" x14ac:dyDescent="0.2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60"/>
    </row>
    <row r="1120" spans="1:70" ht="12.75" hidden="1" customHeight="1" x14ac:dyDescent="0.2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60"/>
    </row>
    <row r="1121" spans="1:70" ht="12.75" hidden="1" customHeight="1" x14ac:dyDescent="0.2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60"/>
    </row>
    <row r="1122" spans="1:70" ht="12.75" hidden="1" customHeight="1" x14ac:dyDescent="0.2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60"/>
    </row>
    <row r="1123" spans="1:70" ht="12.75" hidden="1" customHeight="1" x14ac:dyDescent="0.2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60"/>
    </row>
    <row r="1124" spans="1:70" ht="12.75" hidden="1" customHeight="1" x14ac:dyDescent="0.2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60"/>
    </row>
    <row r="1125" spans="1:70" ht="12.75" hidden="1" customHeight="1" x14ac:dyDescent="0.2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60"/>
    </row>
    <row r="1126" spans="1:70" ht="12.75" hidden="1" customHeight="1" x14ac:dyDescent="0.2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60"/>
    </row>
    <row r="1127" spans="1:70" ht="12.75" hidden="1" customHeight="1" x14ac:dyDescent="0.2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60"/>
    </row>
    <row r="1128" spans="1:70" ht="12.75" hidden="1" customHeight="1" x14ac:dyDescent="0.2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60"/>
    </row>
    <row r="1129" spans="1:70" ht="12.75" hidden="1" customHeight="1" x14ac:dyDescent="0.2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60"/>
    </row>
    <row r="1130" spans="1:70" ht="12.75" hidden="1" customHeight="1" x14ac:dyDescent="0.2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60"/>
    </row>
    <row r="1131" spans="1:70" ht="12.75" hidden="1" customHeight="1" x14ac:dyDescent="0.2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60"/>
    </row>
    <row r="1132" spans="1:70" ht="12.75" hidden="1" customHeight="1" x14ac:dyDescent="0.2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60"/>
    </row>
    <row r="1133" spans="1:70" ht="12.75" hidden="1" customHeight="1" x14ac:dyDescent="0.2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60"/>
    </row>
    <row r="1134" spans="1:70" ht="12.75" hidden="1" customHeight="1" x14ac:dyDescent="0.2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60"/>
    </row>
    <row r="1135" spans="1:70" ht="12.75" hidden="1" customHeight="1" x14ac:dyDescent="0.2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60"/>
    </row>
    <row r="1136" spans="1:70" ht="12.75" hidden="1" customHeight="1" x14ac:dyDescent="0.2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60"/>
    </row>
    <row r="1137" spans="1:70" ht="12.75" hidden="1" customHeight="1" x14ac:dyDescent="0.2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60"/>
    </row>
    <row r="1138" spans="1:70" ht="12.75" hidden="1" customHeight="1" x14ac:dyDescent="0.2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60"/>
    </row>
    <row r="1139" spans="1:70" ht="12.75" hidden="1" customHeight="1" x14ac:dyDescent="0.2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60"/>
    </row>
    <row r="1140" spans="1:70" ht="12.75" hidden="1" customHeight="1" x14ac:dyDescent="0.2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60"/>
    </row>
    <row r="1141" spans="1:70" ht="12.75" hidden="1" customHeight="1" x14ac:dyDescent="0.2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60"/>
    </row>
    <row r="1142" spans="1:70" ht="12.75" hidden="1" customHeight="1" x14ac:dyDescent="0.2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60"/>
    </row>
    <row r="1143" spans="1:70" ht="12.75" hidden="1" customHeight="1" x14ac:dyDescent="0.2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60"/>
    </row>
    <row r="1144" spans="1:70" ht="12.75" hidden="1" customHeight="1" x14ac:dyDescent="0.2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60"/>
    </row>
    <row r="1145" spans="1:70" ht="12.75" hidden="1" customHeight="1" x14ac:dyDescent="0.2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60"/>
    </row>
    <row r="1146" spans="1:70" ht="12.75" hidden="1" customHeight="1" x14ac:dyDescent="0.2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60"/>
    </row>
    <row r="1147" spans="1:70" ht="12.75" hidden="1" customHeight="1" x14ac:dyDescent="0.2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60"/>
    </row>
    <row r="1148" spans="1:70" ht="12.75" hidden="1" customHeight="1" x14ac:dyDescent="0.2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60"/>
    </row>
    <row r="1149" spans="1:70" ht="12.75" hidden="1" customHeight="1" x14ac:dyDescent="0.2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60"/>
    </row>
    <row r="1150" spans="1:70" ht="12.75" hidden="1" customHeight="1" x14ac:dyDescent="0.2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60"/>
    </row>
    <row r="1151" spans="1:70" ht="12.75" hidden="1" customHeight="1" x14ac:dyDescent="0.2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60"/>
    </row>
    <row r="1152" spans="1:70" ht="12.75" hidden="1" customHeight="1" x14ac:dyDescent="0.2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60"/>
    </row>
    <row r="1153" spans="1:70" ht="12.75" hidden="1" customHeight="1" x14ac:dyDescent="0.2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60"/>
    </row>
    <row r="1154" spans="1:70" ht="12.75" hidden="1" customHeight="1" x14ac:dyDescent="0.2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60"/>
    </row>
    <row r="1155" spans="1:70" ht="12.75" hidden="1" customHeight="1" x14ac:dyDescent="0.2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60"/>
    </row>
    <row r="1156" spans="1:70" ht="12.75" hidden="1" customHeight="1" x14ac:dyDescent="0.2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60"/>
    </row>
    <row r="1157" spans="1:70" ht="12.75" hidden="1" customHeight="1" x14ac:dyDescent="0.2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60"/>
    </row>
    <row r="1158" spans="1:70" ht="12.75" hidden="1" customHeight="1" x14ac:dyDescent="0.2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60"/>
    </row>
    <row r="1159" spans="1:70" ht="12.75" hidden="1" customHeight="1" x14ac:dyDescent="0.2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60"/>
    </row>
    <row r="1160" spans="1:70" ht="12.75" hidden="1" customHeight="1" x14ac:dyDescent="0.2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60"/>
    </row>
    <row r="1161" spans="1:70" ht="12.75" hidden="1" customHeight="1" x14ac:dyDescent="0.2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60"/>
    </row>
    <row r="1162" spans="1:70" ht="12.75" hidden="1" customHeight="1" x14ac:dyDescent="0.2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60"/>
    </row>
    <row r="1163" spans="1:70" ht="12.75" hidden="1" customHeight="1" x14ac:dyDescent="0.2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60"/>
    </row>
    <row r="1164" spans="1:70" ht="12.75" hidden="1" customHeight="1" x14ac:dyDescent="0.2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60"/>
    </row>
    <row r="1165" spans="1:70" ht="12.75" hidden="1" customHeight="1" x14ac:dyDescent="0.2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60"/>
    </row>
    <row r="1166" spans="1:70" ht="12.75" hidden="1" customHeight="1" x14ac:dyDescent="0.2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60"/>
    </row>
    <row r="1167" spans="1:70" ht="12.75" hidden="1" customHeight="1" x14ac:dyDescent="0.2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60"/>
    </row>
    <row r="1168" spans="1:70" ht="12.75" hidden="1" customHeight="1" x14ac:dyDescent="0.2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60"/>
    </row>
    <row r="1169" spans="1:70" ht="12.75" hidden="1" customHeight="1" x14ac:dyDescent="0.2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60"/>
    </row>
    <row r="1170" spans="1:70" ht="12.75" hidden="1" customHeight="1" x14ac:dyDescent="0.2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60"/>
    </row>
    <row r="1171" spans="1:70" ht="12.75" hidden="1" customHeight="1" x14ac:dyDescent="0.2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60"/>
    </row>
    <row r="1172" spans="1:70" ht="12.75" hidden="1" customHeight="1" x14ac:dyDescent="0.2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60"/>
    </row>
    <row r="1173" spans="1:70" ht="12.75" hidden="1" customHeight="1" x14ac:dyDescent="0.2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60"/>
    </row>
    <row r="1174" spans="1:70" ht="12.75" hidden="1" customHeight="1" x14ac:dyDescent="0.2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60"/>
    </row>
    <row r="1175" spans="1:70" ht="12.75" hidden="1" customHeight="1" x14ac:dyDescent="0.2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60"/>
    </row>
    <row r="1176" spans="1:70" ht="12.75" hidden="1" customHeight="1" x14ac:dyDescent="0.2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60"/>
    </row>
    <row r="1177" spans="1:70" ht="12.75" hidden="1" customHeight="1" x14ac:dyDescent="0.2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60"/>
    </row>
    <row r="1178" spans="1:70" ht="12.75" hidden="1" customHeight="1" x14ac:dyDescent="0.2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60"/>
    </row>
    <row r="1179" spans="1:70" ht="12.75" hidden="1" customHeight="1" x14ac:dyDescent="0.2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60"/>
    </row>
    <row r="1180" spans="1:70" ht="12.75" hidden="1" customHeight="1" x14ac:dyDescent="0.2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60"/>
    </row>
    <row r="1181" spans="1:70" ht="12.75" hidden="1" customHeight="1" x14ac:dyDescent="0.2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60"/>
    </row>
    <row r="1182" spans="1:70" ht="12.75" hidden="1" customHeight="1" x14ac:dyDescent="0.2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60"/>
    </row>
    <row r="1183" spans="1:70" ht="12.75" hidden="1" customHeight="1" x14ac:dyDescent="0.2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60"/>
    </row>
    <row r="1184" spans="1:70" ht="12.75" hidden="1" customHeight="1" x14ac:dyDescent="0.2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60"/>
    </row>
    <row r="1185" spans="1:70" ht="12.75" hidden="1" customHeight="1" x14ac:dyDescent="0.2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60"/>
    </row>
    <row r="1186" spans="1:70" ht="12.75" hidden="1" customHeight="1" x14ac:dyDescent="0.2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60"/>
    </row>
    <row r="1187" spans="1:70" ht="12.75" hidden="1" customHeight="1" x14ac:dyDescent="0.2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60"/>
    </row>
    <row r="1188" spans="1:70" ht="12.75" hidden="1" customHeight="1" x14ac:dyDescent="0.2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60"/>
    </row>
    <row r="1189" spans="1:70" ht="12.75" hidden="1" customHeight="1" x14ac:dyDescent="0.2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60"/>
    </row>
    <row r="1190" spans="1:70" ht="12.75" hidden="1" customHeight="1" x14ac:dyDescent="0.2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60"/>
    </row>
    <row r="1191" spans="1:70" ht="12.75" hidden="1" customHeight="1" x14ac:dyDescent="0.2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60"/>
    </row>
    <row r="1192" spans="1:70" ht="12.75" hidden="1" customHeight="1" x14ac:dyDescent="0.2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60"/>
    </row>
    <row r="1193" spans="1:70" ht="12.75" hidden="1" customHeight="1" x14ac:dyDescent="0.2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60"/>
    </row>
    <row r="1194" spans="1:70" ht="12.75" hidden="1" customHeight="1" x14ac:dyDescent="0.2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60"/>
    </row>
    <row r="1195" spans="1:70" ht="12.75" hidden="1" customHeight="1" x14ac:dyDescent="0.2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60"/>
    </row>
    <row r="1196" spans="1:70" ht="12.75" hidden="1" customHeight="1" x14ac:dyDescent="0.2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60"/>
    </row>
    <row r="1197" spans="1:70" ht="12.75" hidden="1" customHeight="1" x14ac:dyDescent="0.2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60"/>
    </row>
    <row r="1198" spans="1:70" ht="12.75" hidden="1" customHeight="1" x14ac:dyDescent="0.2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60"/>
    </row>
    <row r="1199" spans="1:70" ht="12.75" hidden="1" customHeight="1" x14ac:dyDescent="0.2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60"/>
    </row>
    <row r="1200" spans="1:70" ht="12.75" hidden="1" customHeight="1" x14ac:dyDescent="0.2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60"/>
    </row>
    <row r="1201" spans="1:70" ht="12.75" hidden="1" customHeight="1" x14ac:dyDescent="0.2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60"/>
    </row>
    <row r="1202" spans="1:70" ht="12.75" hidden="1" customHeight="1" x14ac:dyDescent="0.2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60"/>
    </row>
    <row r="1203" spans="1:70" ht="12.75" hidden="1" customHeight="1" x14ac:dyDescent="0.2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60"/>
    </row>
    <row r="1204" spans="1:70" ht="12.75" hidden="1" customHeight="1" x14ac:dyDescent="0.2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60"/>
    </row>
    <row r="1205" spans="1:70" ht="12.75" hidden="1" customHeight="1" x14ac:dyDescent="0.2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60"/>
    </row>
    <row r="1206" spans="1:70" ht="12.75" hidden="1" customHeight="1" x14ac:dyDescent="0.2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60"/>
    </row>
    <row r="1207" spans="1:70" ht="12.75" hidden="1" customHeight="1" x14ac:dyDescent="0.2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60"/>
    </row>
    <row r="1208" spans="1:70" ht="12.75" hidden="1" customHeight="1" x14ac:dyDescent="0.2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60"/>
    </row>
    <row r="1209" spans="1:70" ht="12.75" hidden="1" customHeight="1" x14ac:dyDescent="0.2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60"/>
    </row>
    <row r="1210" spans="1:70" ht="12.75" hidden="1" customHeight="1" x14ac:dyDescent="0.2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60"/>
    </row>
    <row r="1211" spans="1:70" ht="12.75" hidden="1" customHeight="1" x14ac:dyDescent="0.2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60"/>
    </row>
    <row r="1212" spans="1:70" ht="12.75" hidden="1" customHeight="1" x14ac:dyDescent="0.2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60"/>
    </row>
    <row r="1213" spans="1:70" ht="12.75" hidden="1" customHeight="1" x14ac:dyDescent="0.2">
      <c r="A1213" s="6">
        <v>1200</v>
      </c>
      <c r="B1213" s="18" t="s">
        <v>175</v>
      </c>
      <c r="C1213" s="31" t="s">
        <v>1763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60"/>
    </row>
    <row r="1214" spans="1:70" ht="12.75" hidden="1" customHeight="1" x14ac:dyDescent="0.2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60"/>
    </row>
    <row r="1215" spans="1:70" ht="12.75" hidden="1" customHeight="1" x14ac:dyDescent="0.2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60"/>
    </row>
    <row r="1216" spans="1:70" ht="12.75" hidden="1" customHeight="1" x14ac:dyDescent="0.2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60"/>
    </row>
    <row r="1217" spans="1:70" ht="12.75" hidden="1" customHeight="1" x14ac:dyDescent="0.2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60"/>
    </row>
    <row r="1218" spans="1:70" ht="12.75" hidden="1" customHeight="1" x14ac:dyDescent="0.2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60"/>
    </row>
    <row r="1219" spans="1:70" ht="12.75" hidden="1" customHeight="1" x14ac:dyDescent="0.2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60"/>
    </row>
    <row r="1220" spans="1:70" ht="12.75" hidden="1" customHeight="1" x14ac:dyDescent="0.2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60"/>
    </row>
    <row r="1221" spans="1:70" ht="12.75" hidden="1" customHeight="1" x14ac:dyDescent="0.2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60"/>
    </row>
    <row r="1222" spans="1:70" ht="12.75" hidden="1" customHeight="1" x14ac:dyDescent="0.2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60"/>
    </row>
    <row r="1223" spans="1:70" ht="12.75" hidden="1" customHeight="1" x14ac:dyDescent="0.2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60"/>
    </row>
    <row r="1224" spans="1:70" ht="12.75" hidden="1" customHeight="1" x14ac:dyDescent="0.2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60"/>
    </row>
    <row r="1225" spans="1:70" ht="12.75" hidden="1" customHeight="1" x14ac:dyDescent="0.2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60"/>
    </row>
    <row r="1226" spans="1:70" ht="12.75" hidden="1" customHeight="1" x14ac:dyDescent="0.2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60"/>
    </row>
    <row r="1227" spans="1:70" ht="12.75" hidden="1" customHeight="1" x14ac:dyDescent="0.2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60"/>
    </row>
    <row r="1228" spans="1:70" ht="12.75" hidden="1" customHeight="1" x14ac:dyDescent="0.2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60"/>
    </row>
    <row r="1229" spans="1:70" ht="12.75" hidden="1" customHeight="1" x14ac:dyDescent="0.2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60"/>
    </row>
    <row r="1230" spans="1:70" ht="12.75" hidden="1" customHeight="1" x14ac:dyDescent="0.2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60"/>
    </row>
    <row r="1231" spans="1:70" ht="12.75" hidden="1" customHeight="1" x14ac:dyDescent="0.2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60"/>
    </row>
    <row r="1232" spans="1:70" ht="12.75" hidden="1" customHeight="1" x14ac:dyDescent="0.2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60"/>
    </row>
    <row r="1233" spans="1:70" ht="12.75" hidden="1" customHeight="1" x14ac:dyDescent="0.2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60"/>
    </row>
    <row r="1234" spans="1:70" ht="12.75" hidden="1" customHeight="1" x14ac:dyDescent="0.2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60"/>
    </row>
    <row r="1235" spans="1:70" ht="12.75" hidden="1" customHeight="1" x14ac:dyDescent="0.2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60"/>
    </row>
    <row r="1236" spans="1:70" ht="12.75" hidden="1" customHeight="1" x14ac:dyDescent="0.2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60"/>
    </row>
    <row r="1237" spans="1:70" ht="12.75" hidden="1" customHeight="1" x14ac:dyDescent="0.2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60"/>
    </row>
    <row r="1238" spans="1:70" ht="12.75" hidden="1" customHeight="1" x14ac:dyDescent="0.2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60"/>
    </row>
    <row r="1239" spans="1:70" ht="12.75" hidden="1" customHeight="1" x14ac:dyDescent="0.2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60"/>
    </row>
    <row r="1240" spans="1:70" ht="12.75" hidden="1" customHeight="1" x14ac:dyDescent="0.2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60"/>
    </row>
    <row r="1241" spans="1:70" ht="12.75" hidden="1" customHeight="1" x14ac:dyDescent="0.2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60"/>
    </row>
    <row r="1242" spans="1:70" ht="12.75" hidden="1" customHeight="1" x14ac:dyDescent="0.2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60"/>
    </row>
    <row r="1243" spans="1:70" ht="12.75" hidden="1" customHeight="1" x14ac:dyDescent="0.2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60"/>
    </row>
    <row r="1244" spans="1:70" ht="12.75" hidden="1" customHeight="1" x14ac:dyDescent="0.2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60"/>
    </row>
    <row r="1245" spans="1:70" ht="12.75" hidden="1" customHeight="1" x14ac:dyDescent="0.2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60"/>
    </row>
    <row r="1246" spans="1:70" ht="12.75" hidden="1" customHeight="1" x14ac:dyDescent="0.2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60"/>
    </row>
    <row r="1247" spans="1:70" ht="12.75" hidden="1" customHeight="1" x14ac:dyDescent="0.2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60"/>
    </row>
    <row r="1248" spans="1:70" ht="12.75" hidden="1" customHeight="1" x14ac:dyDescent="0.2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60"/>
    </row>
    <row r="1249" spans="1:70" ht="12.75" hidden="1" customHeight="1" x14ac:dyDescent="0.2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60"/>
    </row>
    <row r="1250" spans="1:70" ht="12.75" hidden="1" customHeight="1" x14ac:dyDescent="0.2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60"/>
    </row>
    <row r="1251" spans="1:70" ht="12.75" hidden="1" customHeight="1" x14ac:dyDescent="0.2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60"/>
    </row>
    <row r="1252" spans="1:70" ht="12.75" hidden="1" customHeight="1" x14ac:dyDescent="0.2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60"/>
    </row>
    <row r="1253" spans="1:70" ht="12.75" hidden="1" customHeight="1" x14ac:dyDescent="0.2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60"/>
    </row>
    <row r="1254" spans="1:70" ht="12.75" hidden="1" customHeight="1" x14ac:dyDescent="0.2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60"/>
    </row>
    <row r="1255" spans="1:70" ht="12.75" hidden="1" customHeight="1" x14ac:dyDescent="0.2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60"/>
    </row>
    <row r="1256" spans="1:70" ht="12.75" hidden="1" customHeight="1" x14ac:dyDescent="0.2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60"/>
    </row>
    <row r="1257" spans="1:70" ht="12.75" hidden="1" customHeight="1" x14ac:dyDescent="0.2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60"/>
    </row>
    <row r="1258" spans="1:70" ht="12.75" hidden="1" customHeight="1" x14ac:dyDescent="0.2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60"/>
    </row>
    <row r="1259" spans="1:70" ht="12.75" hidden="1" customHeight="1" x14ac:dyDescent="0.2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60"/>
    </row>
    <row r="1260" spans="1:70" ht="12.75" hidden="1" customHeight="1" x14ac:dyDescent="0.2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60"/>
    </row>
    <row r="1261" spans="1:70" ht="12.75" hidden="1" customHeight="1" x14ac:dyDescent="0.2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60"/>
    </row>
    <row r="1262" spans="1:70" ht="12.75" hidden="1" customHeight="1" x14ac:dyDescent="0.2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60"/>
    </row>
    <row r="1263" spans="1:70" ht="12.75" hidden="1" customHeight="1" x14ac:dyDescent="0.2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60"/>
    </row>
    <row r="1264" spans="1:70" ht="12.75" hidden="1" customHeight="1" x14ac:dyDescent="0.2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60"/>
    </row>
    <row r="1265" spans="1:70" ht="12.75" hidden="1" customHeight="1" x14ac:dyDescent="0.2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60"/>
    </row>
    <row r="1266" spans="1:70" ht="12.75" hidden="1" customHeight="1" x14ac:dyDescent="0.2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60"/>
    </row>
    <row r="1267" spans="1:70" ht="12.75" hidden="1" customHeight="1" x14ac:dyDescent="0.2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60"/>
    </row>
    <row r="1268" spans="1:70" ht="12.75" hidden="1" customHeight="1" x14ac:dyDescent="0.2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60"/>
    </row>
    <row r="1269" spans="1:70" ht="12.75" hidden="1" customHeight="1" x14ac:dyDescent="0.2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60"/>
    </row>
    <row r="1270" spans="1:70" ht="12.75" hidden="1" customHeight="1" x14ac:dyDescent="0.2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60"/>
    </row>
    <row r="1271" spans="1:70" ht="12.75" hidden="1" customHeight="1" x14ac:dyDescent="0.2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60"/>
    </row>
    <row r="1272" spans="1:70" ht="12.75" hidden="1" customHeight="1" x14ac:dyDescent="0.2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60"/>
    </row>
    <row r="1273" spans="1:70" ht="12.75" hidden="1" customHeight="1" x14ac:dyDescent="0.2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60"/>
    </row>
    <row r="1274" spans="1:70" ht="12.75" hidden="1" customHeight="1" x14ac:dyDescent="0.2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60"/>
    </row>
    <row r="1275" spans="1:70" ht="12.75" hidden="1" customHeight="1" x14ac:dyDescent="0.2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60"/>
    </row>
    <row r="1276" spans="1:70" ht="12.75" hidden="1" customHeight="1" x14ac:dyDescent="0.2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60"/>
    </row>
    <row r="1277" spans="1:70" ht="12.75" hidden="1" customHeight="1" x14ac:dyDescent="0.2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60"/>
    </row>
    <row r="1278" spans="1:70" ht="12.75" hidden="1" customHeight="1" x14ac:dyDescent="0.2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60"/>
    </row>
    <row r="1279" spans="1:70" ht="12.75" hidden="1" customHeight="1" x14ac:dyDescent="0.2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60"/>
    </row>
    <row r="1280" spans="1:70" ht="12.75" hidden="1" customHeight="1" x14ac:dyDescent="0.2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60"/>
    </row>
    <row r="1281" spans="1:70" ht="12.75" hidden="1" customHeight="1" x14ac:dyDescent="0.2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60"/>
    </row>
    <row r="1282" spans="1:70" ht="12.75" hidden="1" customHeight="1" x14ac:dyDescent="0.2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60"/>
    </row>
    <row r="1283" spans="1:70" ht="12.75" hidden="1" customHeight="1" x14ac:dyDescent="0.2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60"/>
    </row>
    <row r="1284" spans="1:70" ht="12.75" hidden="1" customHeight="1" x14ac:dyDescent="0.2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60"/>
    </row>
    <row r="1285" spans="1:70" ht="12.75" hidden="1" customHeight="1" x14ac:dyDescent="0.2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60"/>
    </row>
    <row r="1286" spans="1:70" ht="12.75" hidden="1" customHeight="1" x14ac:dyDescent="0.2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60"/>
    </row>
    <row r="1287" spans="1:70" ht="12.75" hidden="1" customHeight="1" x14ac:dyDescent="0.2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60"/>
    </row>
    <row r="1288" spans="1:70" ht="12.75" hidden="1" customHeight="1" x14ac:dyDescent="0.2">
      <c r="A1288" s="6">
        <v>1275</v>
      </c>
      <c r="B1288" s="18" t="s">
        <v>1971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60"/>
    </row>
    <row r="1289" spans="1:70" ht="12.75" hidden="1" customHeight="1" x14ac:dyDescent="0.2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60"/>
    </row>
    <row r="1290" spans="1:70" ht="12.75" hidden="1" customHeight="1" x14ac:dyDescent="0.2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60"/>
    </row>
    <row r="1291" spans="1:70" ht="12.75" hidden="1" customHeight="1" x14ac:dyDescent="0.2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60"/>
    </row>
    <row r="1292" spans="1:70" ht="12.75" hidden="1" customHeight="1" x14ac:dyDescent="0.2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60"/>
    </row>
    <row r="1293" spans="1:70" ht="12.75" hidden="1" customHeight="1" x14ac:dyDescent="0.2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60"/>
    </row>
    <row r="1294" spans="1:70" ht="12.75" hidden="1" customHeight="1" x14ac:dyDescent="0.2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60"/>
    </row>
    <row r="1295" spans="1:70" ht="12.75" hidden="1" customHeight="1" x14ac:dyDescent="0.2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60"/>
    </row>
    <row r="1296" spans="1:70" ht="12.75" hidden="1" customHeight="1" x14ac:dyDescent="0.2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60"/>
    </row>
    <row r="1297" spans="1:70" ht="12.75" hidden="1" customHeight="1" x14ac:dyDescent="0.2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60"/>
    </row>
    <row r="1298" spans="1:70" ht="12.75" hidden="1" customHeight="1" x14ac:dyDescent="0.2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60"/>
    </row>
    <row r="1299" spans="1:70" ht="12.75" hidden="1" customHeight="1" x14ac:dyDescent="0.2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60"/>
    </row>
    <row r="1300" spans="1:70" ht="12.75" hidden="1" customHeight="1" x14ac:dyDescent="0.2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60"/>
    </row>
    <row r="1301" spans="1:70" ht="12.75" hidden="1" customHeight="1" x14ac:dyDescent="0.2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60"/>
    </row>
    <row r="1302" spans="1:70" ht="12.75" hidden="1" customHeight="1" x14ac:dyDescent="0.2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60"/>
    </row>
    <row r="1303" spans="1:70" ht="12.75" hidden="1" customHeight="1" x14ac:dyDescent="0.2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60"/>
    </row>
    <row r="1304" spans="1:70" ht="12.75" hidden="1" customHeight="1" x14ac:dyDescent="0.2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60"/>
    </row>
    <row r="1305" spans="1:70" ht="12.75" hidden="1" customHeight="1" x14ac:dyDescent="0.2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60"/>
    </row>
    <row r="1306" spans="1:70" ht="12.75" hidden="1" customHeight="1" x14ac:dyDescent="0.2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60"/>
    </row>
    <row r="1307" spans="1:70" ht="12.75" hidden="1" customHeight="1" x14ac:dyDescent="0.2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60"/>
    </row>
    <row r="1308" spans="1:70" ht="12.75" hidden="1" customHeight="1" x14ac:dyDescent="0.2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60"/>
    </row>
    <row r="1309" spans="1:70" ht="12.75" hidden="1" customHeight="1" x14ac:dyDescent="0.2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60"/>
    </row>
    <row r="1310" spans="1:70" ht="12.75" hidden="1" customHeight="1" x14ac:dyDescent="0.2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60"/>
    </row>
    <row r="1311" spans="1:70" ht="12.75" hidden="1" customHeight="1" x14ac:dyDescent="0.2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60"/>
    </row>
    <row r="1312" spans="1:70" ht="12.75" hidden="1" customHeight="1" x14ac:dyDescent="0.2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60"/>
    </row>
    <row r="1313" spans="1:70" ht="12.75" hidden="1" customHeight="1" x14ac:dyDescent="0.2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60"/>
    </row>
    <row r="1314" spans="1:70" ht="12.75" hidden="1" customHeight="1" x14ac:dyDescent="0.2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60"/>
    </row>
    <row r="1315" spans="1:70" ht="12.75" hidden="1" customHeight="1" x14ac:dyDescent="0.2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60"/>
    </row>
    <row r="1316" spans="1:70" ht="12.75" hidden="1" customHeight="1" x14ac:dyDescent="0.2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60"/>
    </row>
    <row r="1317" spans="1:70" ht="12.75" hidden="1" customHeight="1" x14ac:dyDescent="0.2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60"/>
    </row>
    <row r="1318" spans="1:70" ht="12.75" hidden="1" customHeight="1" x14ac:dyDescent="0.2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60"/>
    </row>
    <row r="1319" spans="1:70" ht="12.75" hidden="1" customHeight="1" x14ac:dyDescent="0.2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60"/>
    </row>
    <row r="1320" spans="1:70" ht="12.75" hidden="1" customHeight="1" x14ac:dyDescent="0.2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60"/>
    </row>
    <row r="1321" spans="1:70" ht="12.75" hidden="1" customHeight="1" x14ac:dyDescent="0.2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60"/>
    </row>
    <row r="1322" spans="1:70" ht="12.75" hidden="1" customHeight="1" x14ac:dyDescent="0.2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60"/>
    </row>
    <row r="1323" spans="1:70" ht="12.75" hidden="1" customHeight="1" x14ac:dyDescent="0.2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60"/>
    </row>
    <row r="1324" spans="1:70" ht="12.75" hidden="1" customHeight="1" x14ac:dyDescent="0.2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60"/>
    </row>
    <row r="1325" spans="1:70" ht="12.75" hidden="1" customHeight="1" x14ac:dyDescent="0.2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60"/>
    </row>
    <row r="1326" spans="1:70" ht="12.75" hidden="1" customHeight="1" x14ac:dyDescent="0.2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60"/>
    </row>
    <row r="1327" spans="1:70" ht="12.75" hidden="1" customHeight="1" x14ac:dyDescent="0.2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60"/>
    </row>
    <row r="1328" spans="1:70" ht="12.75" hidden="1" customHeight="1" x14ac:dyDescent="0.2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60"/>
    </row>
    <row r="1329" spans="1:70" ht="12.75" hidden="1" customHeight="1" x14ac:dyDescent="0.2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60"/>
    </row>
    <row r="1330" spans="1:70" ht="12.75" hidden="1" customHeight="1" x14ac:dyDescent="0.2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60"/>
    </row>
    <row r="1331" spans="1:70" ht="12.75" hidden="1" customHeight="1" x14ac:dyDescent="0.2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60"/>
    </row>
    <row r="1332" spans="1:70" ht="12.75" hidden="1" customHeight="1" x14ac:dyDescent="0.2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60"/>
    </row>
    <row r="1333" spans="1:70" ht="12.75" hidden="1" customHeight="1" x14ac:dyDescent="0.2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60"/>
    </row>
    <row r="1334" spans="1:70" ht="12.75" hidden="1" customHeight="1" x14ac:dyDescent="0.2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60"/>
    </row>
    <row r="1335" spans="1:70" ht="12.75" hidden="1" customHeight="1" x14ac:dyDescent="0.2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60"/>
    </row>
    <row r="1336" spans="1:70" ht="12.75" hidden="1" customHeight="1" x14ac:dyDescent="0.2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60"/>
    </row>
    <row r="1337" spans="1:70" ht="12.75" hidden="1" customHeight="1" x14ac:dyDescent="0.2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60"/>
    </row>
    <row r="1338" spans="1:70" ht="12.75" hidden="1" customHeight="1" x14ac:dyDescent="0.2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60"/>
    </row>
    <row r="1339" spans="1:70" ht="12.75" hidden="1" customHeight="1" x14ac:dyDescent="0.2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60"/>
    </row>
    <row r="1340" spans="1:70" ht="12.75" hidden="1" customHeight="1" x14ac:dyDescent="0.2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60"/>
    </row>
    <row r="1341" spans="1:70" ht="12.75" hidden="1" customHeight="1" x14ac:dyDescent="0.2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60"/>
    </row>
    <row r="1342" spans="1:70" ht="12.75" hidden="1" customHeight="1" x14ac:dyDescent="0.2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60"/>
    </row>
    <row r="1343" spans="1:70" ht="12.75" hidden="1" customHeight="1" x14ac:dyDescent="0.2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60"/>
    </row>
    <row r="1344" spans="1:70" ht="12.75" hidden="1" customHeight="1" x14ac:dyDescent="0.2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60"/>
    </row>
    <row r="1345" spans="1:70" ht="12.75" hidden="1" customHeight="1" x14ac:dyDescent="0.2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60"/>
    </row>
    <row r="1346" spans="1:70" ht="12.75" hidden="1" customHeight="1" x14ac:dyDescent="0.2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60"/>
    </row>
    <row r="1347" spans="1:70" ht="12.75" hidden="1" customHeight="1" x14ac:dyDescent="0.2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60"/>
    </row>
    <row r="1348" spans="1:70" ht="12.75" hidden="1" customHeight="1" x14ac:dyDescent="0.2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60"/>
    </row>
    <row r="1349" spans="1:70" ht="12.75" hidden="1" customHeight="1" x14ac:dyDescent="0.2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60"/>
    </row>
    <row r="1350" spans="1:70" ht="12.75" hidden="1" customHeight="1" x14ac:dyDescent="0.2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60"/>
    </row>
    <row r="1351" spans="1:70" ht="12.75" hidden="1" customHeight="1" x14ac:dyDescent="0.2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60"/>
    </row>
    <row r="1352" spans="1:70" ht="12.75" hidden="1" customHeight="1" x14ac:dyDescent="0.2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60"/>
    </row>
    <row r="1353" spans="1:70" ht="12.75" hidden="1" customHeight="1" x14ac:dyDescent="0.2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60"/>
    </row>
    <row r="1354" spans="1:70" ht="12.75" hidden="1" customHeight="1" x14ac:dyDescent="0.2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60"/>
    </row>
    <row r="1355" spans="1:70" ht="12.75" hidden="1" customHeight="1" x14ac:dyDescent="0.2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60"/>
    </row>
    <row r="1356" spans="1:70" ht="12.75" hidden="1" customHeight="1" x14ac:dyDescent="0.2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60"/>
    </row>
    <row r="1357" spans="1:70" ht="12.75" hidden="1" customHeight="1" x14ac:dyDescent="0.2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60"/>
    </row>
    <row r="1358" spans="1:70" ht="12.75" hidden="1" customHeight="1" x14ac:dyDescent="0.2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60"/>
    </row>
    <row r="1359" spans="1:70" ht="12.75" hidden="1" customHeight="1" x14ac:dyDescent="0.2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60"/>
    </row>
    <row r="1360" spans="1:70" ht="12.75" hidden="1" customHeight="1" x14ac:dyDescent="0.2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60"/>
    </row>
    <row r="1361" spans="1:70" ht="12.75" hidden="1" customHeight="1" x14ac:dyDescent="0.2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60"/>
    </row>
    <row r="1362" spans="1:70" ht="12.75" hidden="1" customHeight="1" x14ac:dyDescent="0.2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60"/>
    </row>
    <row r="1363" spans="1:70" ht="12.75" hidden="1" customHeight="1" x14ac:dyDescent="0.2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60"/>
    </row>
    <row r="1364" spans="1:70" ht="12.75" hidden="1" customHeight="1" x14ac:dyDescent="0.2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60"/>
    </row>
    <row r="1365" spans="1:70" ht="12.75" hidden="1" customHeight="1" x14ac:dyDescent="0.2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60"/>
    </row>
    <row r="1366" spans="1:70" ht="12.75" hidden="1" customHeight="1" x14ac:dyDescent="0.2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60"/>
    </row>
    <row r="1367" spans="1:70" ht="12.75" hidden="1" customHeight="1" x14ac:dyDescent="0.2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60"/>
    </row>
    <row r="1368" spans="1:70" ht="12.75" hidden="1" customHeight="1" x14ac:dyDescent="0.2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60"/>
    </row>
    <row r="1369" spans="1:70" ht="12.75" hidden="1" customHeight="1" x14ac:dyDescent="0.2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60"/>
    </row>
    <row r="1370" spans="1:70" ht="12.75" hidden="1" customHeight="1" x14ac:dyDescent="0.2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60"/>
    </row>
    <row r="1371" spans="1:70" ht="12.75" hidden="1" customHeight="1" x14ac:dyDescent="0.2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60"/>
    </row>
    <row r="1372" spans="1:70" ht="12.75" hidden="1" customHeight="1" x14ac:dyDescent="0.2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60"/>
    </row>
    <row r="1373" spans="1:70" ht="12.75" hidden="1" customHeight="1" x14ac:dyDescent="0.2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60"/>
    </row>
    <row r="1374" spans="1:70" ht="12.75" hidden="1" customHeight="1" x14ac:dyDescent="0.2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60"/>
    </row>
    <row r="1375" spans="1:70" ht="12.75" hidden="1" customHeight="1" x14ac:dyDescent="0.2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60"/>
    </row>
    <row r="1376" spans="1:70" ht="12.75" hidden="1" customHeight="1" x14ac:dyDescent="0.2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60"/>
    </row>
    <row r="1377" spans="1:70" ht="12.75" hidden="1" customHeight="1" x14ac:dyDescent="0.2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60"/>
    </row>
    <row r="1378" spans="1:70" ht="12.75" hidden="1" customHeight="1" x14ac:dyDescent="0.2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60"/>
    </row>
    <row r="1379" spans="1:70" ht="12.75" hidden="1" customHeight="1" x14ac:dyDescent="0.2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60"/>
    </row>
    <row r="1380" spans="1:70" ht="12.75" hidden="1" customHeight="1" x14ac:dyDescent="0.2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60"/>
    </row>
    <row r="1381" spans="1:70" ht="12.75" hidden="1" customHeight="1" x14ac:dyDescent="0.2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60"/>
    </row>
    <row r="1382" spans="1:70" ht="12.75" hidden="1" customHeight="1" x14ac:dyDescent="0.2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60"/>
    </row>
    <row r="1383" spans="1:70" ht="12.75" hidden="1" customHeight="1" x14ac:dyDescent="0.2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60"/>
    </row>
    <row r="1384" spans="1:70" ht="12.75" hidden="1" customHeight="1" x14ac:dyDescent="0.2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60"/>
    </row>
    <row r="1385" spans="1:70" ht="12.75" hidden="1" customHeight="1" x14ac:dyDescent="0.2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60"/>
    </row>
    <row r="1386" spans="1:70" ht="12.75" hidden="1" customHeight="1" x14ac:dyDescent="0.2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60"/>
    </row>
    <row r="1387" spans="1:70" ht="12.75" hidden="1" customHeight="1" x14ac:dyDescent="0.2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60"/>
    </row>
    <row r="1388" spans="1:70" ht="12.75" hidden="1" customHeight="1" x14ac:dyDescent="0.2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60"/>
    </row>
    <row r="1389" spans="1:70" ht="12.75" hidden="1" customHeight="1" x14ac:dyDescent="0.2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60"/>
    </row>
    <row r="1390" spans="1:70" ht="12.75" hidden="1" customHeight="1" x14ac:dyDescent="0.2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60"/>
    </row>
    <row r="1391" spans="1:70" ht="12.75" hidden="1" customHeight="1" x14ac:dyDescent="0.2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60"/>
    </row>
    <row r="1392" spans="1:70" ht="12.75" hidden="1" customHeight="1" x14ac:dyDescent="0.2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60"/>
    </row>
    <row r="1393" spans="1:70" ht="12.75" hidden="1" customHeight="1" x14ac:dyDescent="0.2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60"/>
    </row>
    <row r="1394" spans="1:70" ht="12.75" hidden="1" customHeight="1" x14ac:dyDescent="0.2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60"/>
    </row>
    <row r="1395" spans="1:70" ht="12.75" hidden="1" customHeight="1" x14ac:dyDescent="0.2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60"/>
    </row>
    <row r="1396" spans="1:70" ht="12.75" hidden="1" customHeight="1" x14ac:dyDescent="0.2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60"/>
    </row>
    <row r="1397" spans="1:70" ht="12.75" hidden="1" customHeight="1" x14ac:dyDescent="0.2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60"/>
    </row>
    <row r="1398" spans="1:70" ht="12.75" hidden="1" customHeight="1" x14ac:dyDescent="0.2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60"/>
    </row>
    <row r="1399" spans="1:70" ht="12.75" hidden="1" customHeight="1" x14ac:dyDescent="0.2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60"/>
    </row>
    <row r="1400" spans="1:70" ht="12.75" hidden="1" customHeight="1" x14ac:dyDescent="0.2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60"/>
    </row>
    <row r="1401" spans="1:70" ht="12.75" hidden="1" customHeight="1" x14ac:dyDescent="0.2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60"/>
    </row>
    <row r="1402" spans="1:70" ht="12.75" hidden="1" customHeight="1" x14ac:dyDescent="0.2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60"/>
    </row>
    <row r="1403" spans="1:70" ht="12.75" hidden="1" customHeight="1" x14ac:dyDescent="0.2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60"/>
    </row>
    <row r="1404" spans="1:70" ht="12.75" hidden="1" customHeight="1" x14ac:dyDescent="0.2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60"/>
    </row>
    <row r="1405" spans="1:70" ht="12.75" hidden="1" customHeight="1" x14ac:dyDescent="0.2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60"/>
    </row>
    <row r="1406" spans="1:70" ht="12.75" hidden="1" customHeight="1" x14ac:dyDescent="0.2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60"/>
    </row>
    <row r="1407" spans="1:70" ht="12.75" hidden="1" customHeight="1" x14ac:dyDescent="0.2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60"/>
    </row>
    <row r="1408" spans="1:70" ht="12.75" hidden="1" customHeight="1" x14ac:dyDescent="0.2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60"/>
    </row>
    <row r="1409" spans="1:70" ht="12.75" hidden="1" customHeight="1" x14ac:dyDescent="0.2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60"/>
    </row>
    <row r="1410" spans="1:70" ht="12.75" hidden="1" customHeight="1" x14ac:dyDescent="0.2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60"/>
    </row>
    <row r="1411" spans="1:70" ht="12.75" hidden="1" customHeight="1" x14ac:dyDescent="0.2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60"/>
    </row>
    <row r="1412" spans="1:70" ht="12.75" hidden="1" customHeight="1" x14ac:dyDescent="0.2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60"/>
    </row>
    <row r="1413" spans="1:70" ht="12.75" hidden="1" customHeight="1" x14ac:dyDescent="0.2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60"/>
    </row>
    <row r="1414" spans="1:70" ht="12.75" hidden="1" customHeight="1" x14ac:dyDescent="0.2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60"/>
    </row>
    <row r="1415" spans="1:70" ht="12.75" hidden="1" customHeight="1" x14ac:dyDescent="0.2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60"/>
    </row>
    <row r="1416" spans="1:70" ht="12.75" hidden="1" customHeight="1" x14ac:dyDescent="0.2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60"/>
    </row>
    <row r="1417" spans="1:70" ht="12.75" hidden="1" customHeight="1" x14ac:dyDescent="0.2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60"/>
    </row>
    <row r="1418" spans="1:70" ht="12.75" hidden="1" customHeight="1" x14ac:dyDescent="0.2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60"/>
    </row>
    <row r="1419" spans="1:70" ht="12.75" hidden="1" customHeight="1" x14ac:dyDescent="0.2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60"/>
    </row>
    <row r="1420" spans="1:70" ht="12.75" hidden="1" customHeight="1" x14ac:dyDescent="0.2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60"/>
    </row>
    <row r="1421" spans="1:70" ht="12.75" hidden="1" customHeight="1" x14ac:dyDescent="0.2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60"/>
    </row>
    <row r="1422" spans="1:70" ht="12.75" hidden="1" customHeight="1" x14ac:dyDescent="0.2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60"/>
    </row>
    <row r="1423" spans="1:70" ht="12.75" hidden="1" customHeight="1" x14ac:dyDescent="0.2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60"/>
    </row>
    <row r="1424" spans="1:70" ht="12.75" hidden="1" customHeight="1" x14ac:dyDescent="0.2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60"/>
    </row>
    <row r="1425" spans="1:70" ht="12.75" hidden="1" customHeight="1" x14ac:dyDescent="0.2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60"/>
    </row>
    <row r="1426" spans="1:70" ht="12.75" hidden="1" customHeight="1" x14ac:dyDescent="0.2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60"/>
    </row>
    <row r="1427" spans="1:70" ht="12.75" hidden="1" customHeight="1" x14ac:dyDescent="0.2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60"/>
    </row>
    <row r="1428" spans="1:70" ht="12.75" hidden="1" customHeight="1" x14ac:dyDescent="0.2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60"/>
    </row>
    <row r="1429" spans="1:70" ht="12.75" hidden="1" customHeight="1" x14ac:dyDescent="0.2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60"/>
    </row>
    <row r="1430" spans="1:70" ht="12.75" hidden="1" customHeight="1" x14ac:dyDescent="0.2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60"/>
    </row>
    <row r="1431" spans="1:70" ht="12.75" hidden="1" customHeight="1" x14ac:dyDescent="0.2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60"/>
    </row>
    <row r="1432" spans="1:70" ht="12.75" hidden="1" customHeight="1" x14ac:dyDescent="0.2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60"/>
    </row>
    <row r="1433" spans="1:70" ht="12.75" hidden="1" customHeight="1" x14ac:dyDescent="0.2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60"/>
    </row>
    <row r="1434" spans="1:70" ht="12.75" hidden="1" customHeight="1" x14ac:dyDescent="0.2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60"/>
    </row>
    <row r="1435" spans="1:70" ht="12.75" hidden="1" customHeight="1" x14ac:dyDescent="0.2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60"/>
    </row>
    <row r="1436" spans="1:70" ht="12.75" hidden="1" customHeight="1" x14ac:dyDescent="0.2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60"/>
    </row>
    <row r="1437" spans="1:70" ht="12.75" hidden="1" customHeight="1" x14ac:dyDescent="0.2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60"/>
    </row>
    <row r="1438" spans="1:70" ht="12.75" hidden="1" customHeight="1" x14ac:dyDescent="0.2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60"/>
    </row>
    <row r="1439" spans="1:70" ht="12.75" hidden="1" customHeight="1" x14ac:dyDescent="0.2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60"/>
    </row>
    <row r="1440" spans="1:70" ht="12.75" hidden="1" customHeight="1" x14ac:dyDescent="0.2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60"/>
    </row>
    <row r="1441" spans="1:70" ht="12.75" hidden="1" customHeight="1" x14ac:dyDescent="0.2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60"/>
    </row>
    <row r="1442" spans="1:70" ht="12.75" hidden="1" customHeight="1" x14ac:dyDescent="0.2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60"/>
    </row>
    <row r="1443" spans="1:70" ht="12.75" hidden="1" customHeight="1" x14ac:dyDescent="0.2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60"/>
    </row>
    <row r="1444" spans="1:70" ht="12.75" hidden="1" customHeight="1" x14ac:dyDescent="0.2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60"/>
    </row>
    <row r="1445" spans="1:70" ht="12.75" hidden="1" customHeight="1" x14ac:dyDescent="0.2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60"/>
    </row>
    <row r="1446" spans="1:70" ht="12.75" hidden="1" customHeight="1" x14ac:dyDescent="0.2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60"/>
    </row>
    <row r="1447" spans="1:70" ht="12.75" hidden="1" customHeight="1" x14ac:dyDescent="0.2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60"/>
    </row>
    <row r="1448" spans="1:70" ht="12.75" hidden="1" customHeight="1" x14ac:dyDescent="0.2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60"/>
    </row>
    <row r="1449" spans="1:70" ht="12.75" hidden="1" customHeight="1" x14ac:dyDescent="0.2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60"/>
    </row>
    <row r="1450" spans="1:70" ht="12.75" hidden="1" customHeight="1" x14ac:dyDescent="0.2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60"/>
    </row>
    <row r="1451" spans="1:70" ht="12.75" hidden="1" customHeight="1" x14ac:dyDescent="0.2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60"/>
    </row>
    <row r="1452" spans="1:70" ht="12.75" hidden="1" customHeight="1" x14ac:dyDescent="0.2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60"/>
    </row>
    <row r="1453" spans="1:70" ht="12.75" hidden="1" customHeight="1" x14ac:dyDescent="0.2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60"/>
    </row>
    <row r="1454" spans="1:70" ht="12.75" hidden="1" customHeight="1" x14ac:dyDescent="0.2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60"/>
    </row>
    <row r="1455" spans="1:70" ht="12.75" hidden="1" customHeight="1" x14ac:dyDescent="0.2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60"/>
    </row>
    <row r="1456" spans="1:70" ht="12.75" hidden="1" customHeight="1" x14ac:dyDescent="0.2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60"/>
    </row>
    <row r="1457" spans="1:70" ht="12.75" hidden="1" customHeight="1" x14ac:dyDescent="0.2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60"/>
    </row>
    <row r="1458" spans="1:70" ht="12.75" hidden="1" customHeight="1" x14ac:dyDescent="0.2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60"/>
    </row>
    <row r="1459" spans="1:70" ht="12.75" hidden="1" customHeight="1" x14ac:dyDescent="0.2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60"/>
    </row>
    <row r="1460" spans="1:70" ht="12.75" hidden="1" customHeight="1" x14ac:dyDescent="0.2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60"/>
    </row>
    <row r="1461" spans="1:70" ht="12.75" hidden="1" customHeight="1" x14ac:dyDescent="0.2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60"/>
    </row>
    <row r="1462" spans="1:70" ht="12.75" hidden="1" customHeight="1" x14ac:dyDescent="0.2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60"/>
    </row>
    <row r="1463" spans="1:70" ht="12.75" hidden="1" customHeight="1" x14ac:dyDescent="0.2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60"/>
    </row>
    <row r="1464" spans="1:70" ht="12.75" hidden="1" customHeight="1" x14ac:dyDescent="0.2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60"/>
    </row>
    <row r="1465" spans="1:70" ht="12.75" hidden="1" customHeight="1" x14ac:dyDescent="0.2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60"/>
    </row>
    <row r="1466" spans="1:70" ht="12.75" hidden="1" customHeight="1" x14ac:dyDescent="0.2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60"/>
    </row>
    <row r="1467" spans="1:70" ht="12.75" hidden="1" customHeight="1" x14ac:dyDescent="0.2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60"/>
    </row>
    <row r="1468" spans="1:70" ht="12.75" hidden="1" customHeight="1" x14ac:dyDescent="0.2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60"/>
    </row>
    <row r="1469" spans="1:70" ht="12.75" hidden="1" customHeight="1" x14ac:dyDescent="0.2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60"/>
    </row>
    <row r="1470" spans="1:70" ht="12.75" hidden="1" customHeight="1" x14ac:dyDescent="0.2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60"/>
    </row>
    <row r="1471" spans="1:70" ht="12.75" hidden="1" customHeight="1" x14ac:dyDescent="0.2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60"/>
    </row>
    <row r="1472" spans="1:70" ht="12.75" hidden="1" customHeight="1" x14ac:dyDescent="0.2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60"/>
    </row>
    <row r="1473" spans="1:70" ht="12.75" hidden="1" customHeight="1" x14ac:dyDescent="0.2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60"/>
    </row>
    <row r="1474" spans="1:70" ht="12.75" hidden="1" customHeight="1" x14ac:dyDescent="0.2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60"/>
    </row>
    <row r="1475" spans="1:70" ht="12.75" hidden="1" customHeight="1" x14ac:dyDescent="0.2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60"/>
    </row>
    <row r="1476" spans="1:70" ht="12.75" hidden="1" customHeight="1" x14ac:dyDescent="0.2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60"/>
    </row>
    <row r="1477" spans="1:70" ht="12.75" hidden="1" customHeight="1" x14ac:dyDescent="0.2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60"/>
    </row>
    <row r="1478" spans="1:70" ht="12.75" hidden="1" customHeight="1" x14ac:dyDescent="0.2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60"/>
    </row>
    <row r="1479" spans="1:70" ht="12.75" hidden="1" customHeight="1" x14ac:dyDescent="0.2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60"/>
    </row>
    <row r="1480" spans="1:70" ht="12.75" hidden="1" customHeight="1" x14ac:dyDescent="0.2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60"/>
    </row>
    <row r="1481" spans="1:70" ht="12.75" hidden="1" customHeight="1" x14ac:dyDescent="0.2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60"/>
    </row>
    <row r="1482" spans="1:70" ht="12.75" hidden="1" customHeight="1" x14ac:dyDescent="0.2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60"/>
    </row>
    <row r="1483" spans="1:70" ht="12.75" hidden="1" customHeight="1" x14ac:dyDescent="0.2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60"/>
    </row>
    <row r="1484" spans="1:70" ht="12.75" hidden="1" customHeight="1" x14ac:dyDescent="0.2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60"/>
    </row>
    <row r="1485" spans="1:70" ht="12.75" hidden="1" customHeight="1" x14ac:dyDescent="0.2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60"/>
    </row>
    <row r="1486" spans="1:70" ht="12.75" hidden="1" customHeight="1" x14ac:dyDescent="0.2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60"/>
    </row>
    <row r="1487" spans="1:70" ht="12.75" hidden="1" customHeight="1" x14ac:dyDescent="0.2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60"/>
    </row>
    <row r="1488" spans="1:70" ht="12.75" hidden="1" customHeight="1" x14ac:dyDescent="0.2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60"/>
    </row>
    <row r="1489" spans="1:70" ht="12.75" hidden="1" customHeight="1" x14ac:dyDescent="0.2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60"/>
    </row>
    <row r="1490" spans="1:70" ht="12.75" hidden="1" customHeight="1" x14ac:dyDescent="0.2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60"/>
    </row>
    <row r="1491" spans="1:70" ht="12.75" hidden="1" customHeight="1" x14ac:dyDescent="0.2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60"/>
    </row>
    <row r="1492" spans="1:70" ht="12.75" hidden="1" customHeight="1" x14ac:dyDescent="0.2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60"/>
    </row>
    <row r="1493" spans="1:70" ht="12.75" hidden="1" customHeight="1" x14ac:dyDescent="0.2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60"/>
    </row>
    <row r="1494" spans="1:70" ht="12.75" hidden="1" customHeight="1" x14ac:dyDescent="0.2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60"/>
    </row>
    <row r="1495" spans="1:70" ht="12.75" hidden="1" customHeight="1" x14ac:dyDescent="0.2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60"/>
    </row>
    <row r="1496" spans="1:70" ht="12.75" hidden="1" customHeight="1" x14ac:dyDescent="0.2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60"/>
    </row>
    <row r="1497" spans="1:70" ht="12.75" hidden="1" customHeight="1" x14ac:dyDescent="0.2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60"/>
    </row>
    <row r="1498" spans="1:70" ht="12.75" hidden="1" customHeight="1" x14ac:dyDescent="0.2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60"/>
    </row>
    <row r="1499" spans="1:70" ht="12.75" hidden="1" customHeight="1" x14ac:dyDescent="0.2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60"/>
    </row>
    <row r="1500" spans="1:70" ht="12.75" hidden="1" customHeight="1" x14ac:dyDescent="0.2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60"/>
    </row>
    <row r="1501" spans="1:70" ht="12.75" hidden="1" customHeight="1" x14ac:dyDescent="0.2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60"/>
    </row>
    <row r="1502" spans="1:70" ht="12.75" hidden="1" customHeight="1" x14ac:dyDescent="0.2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60"/>
    </row>
    <row r="1503" spans="1:70" ht="12.75" hidden="1" customHeight="1" x14ac:dyDescent="0.2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60"/>
    </row>
    <row r="1504" spans="1:70" ht="19.7" customHeight="1" x14ac:dyDescent="0.2">
      <c r="A1504" s="6"/>
      <c r="B1504" s="122"/>
      <c r="C1504" s="30" t="s">
        <v>1874</v>
      </c>
      <c r="D1504" s="30"/>
      <c r="E1504" s="59">
        <f t="shared" ref="E1504:AJ1504" si="62">SUM(E14,E25,E90,E108,E122,E195,E241,E348,E389,E444,E455,E495,E536,E598,E615,E663,E676,E725,E787,E870,E891:E1503)</f>
        <v>97</v>
      </c>
      <c r="F1504" s="59">
        <f t="shared" si="62"/>
        <v>97</v>
      </c>
      <c r="G1504" s="59">
        <f t="shared" si="62"/>
        <v>0</v>
      </c>
      <c r="H1504" s="59">
        <f t="shared" si="62"/>
        <v>9</v>
      </c>
      <c r="I1504" s="59">
        <f t="shared" si="62"/>
        <v>5</v>
      </c>
      <c r="J1504" s="59">
        <f t="shared" si="62"/>
        <v>0</v>
      </c>
      <c r="K1504" s="59">
        <f t="shared" si="62"/>
        <v>0</v>
      </c>
      <c r="L1504" s="59">
        <f t="shared" si="62"/>
        <v>30</v>
      </c>
      <c r="M1504" s="59">
        <f t="shared" si="62"/>
        <v>0</v>
      </c>
      <c r="N1504" s="59">
        <f t="shared" si="62"/>
        <v>3</v>
      </c>
      <c r="O1504" s="59">
        <f t="shared" si="62"/>
        <v>0</v>
      </c>
      <c r="P1504" s="59">
        <f t="shared" si="62"/>
        <v>16</v>
      </c>
      <c r="Q1504" s="59">
        <f t="shared" si="62"/>
        <v>15</v>
      </c>
      <c r="R1504" s="59">
        <f t="shared" si="62"/>
        <v>45</v>
      </c>
      <c r="S1504" s="59">
        <f t="shared" si="62"/>
        <v>17</v>
      </c>
      <c r="T1504" s="59">
        <f t="shared" si="62"/>
        <v>1</v>
      </c>
      <c r="U1504" s="59">
        <f t="shared" si="62"/>
        <v>4</v>
      </c>
      <c r="V1504" s="59">
        <f t="shared" si="62"/>
        <v>0</v>
      </c>
      <c r="W1504" s="59">
        <f t="shared" si="62"/>
        <v>0</v>
      </c>
      <c r="X1504" s="59">
        <f t="shared" si="62"/>
        <v>0</v>
      </c>
      <c r="Y1504" s="59">
        <f t="shared" si="62"/>
        <v>0</v>
      </c>
      <c r="Z1504" s="59">
        <f t="shared" si="62"/>
        <v>0</v>
      </c>
      <c r="AA1504" s="59">
        <f t="shared" si="62"/>
        <v>0</v>
      </c>
      <c r="AB1504" s="59">
        <f t="shared" si="62"/>
        <v>0</v>
      </c>
      <c r="AC1504" s="59">
        <f t="shared" si="62"/>
        <v>0</v>
      </c>
      <c r="AD1504" s="59">
        <f t="shared" si="62"/>
        <v>3</v>
      </c>
      <c r="AE1504" s="59">
        <f t="shared" si="62"/>
        <v>0</v>
      </c>
      <c r="AF1504" s="59">
        <f t="shared" si="62"/>
        <v>1</v>
      </c>
      <c r="AG1504" s="59">
        <f t="shared" si="62"/>
        <v>7</v>
      </c>
      <c r="AH1504" s="59">
        <f t="shared" si="62"/>
        <v>82</v>
      </c>
      <c r="AI1504" s="59">
        <f t="shared" si="62"/>
        <v>0</v>
      </c>
      <c r="AJ1504" s="59">
        <f t="shared" si="62"/>
        <v>0</v>
      </c>
      <c r="AK1504" s="59">
        <f t="shared" ref="AK1504:BP1504" si="63">SUM(AK14,AK25,AK90,AK108,AK122,AK195,AK241,AK348,AK389,AK444,AK455,AK495,AK536,AK598,AK615,AK663,AK676,AK725,AK787,AK870,AK891:AK1503)</f>
        <v>0</v>
      </c>
      <c r="AL1504" s="59">
        <f t="shared" si="63"/>
        <v>0</v>
      </c>
      <c r="AM1504" s="59">
        <f t="shared" si="63"/>
        <v>3</v>
      </c>
      <c r="AN1504" s="59">
        <f t="shared" si="63"/>
        <v>1</v>
      </c>
      <c r="AO1504" s="59">
        <f t="shared" si="63"/>
        <v>6</v>
      </c>
      <c r="AP1504" s="59">
        <f t="shared" si="63"/>
        <v>48</v>
      </c>
      <c r="AQ1504" s="59">
        <f t="shared" si="63"/>
        <v>35</v>
      </c>
      <c r="AR1504" s="59">
        <f t="shared" si="63"/>
        <v>4</v>
      </c>
      <c r="AS1504" s="59">
        <f t="shared" si="63"/>
        <v>0</v>
      </c>
      <c r="AT1504" s="59">
        <f t="shared" si="63"/>
        <v>0</v>
      </c>
      <c r="AU1504" s="59">
        <f t="shared" si="63"/>
        <v>13</v>
      </c>
      <c r="AV1504" s="59">
        <f t="shared" si="63"/>
        <v>1</v>
      </c>
      <c r="AW1504" s="59">
        <f t="shared" si="63"/>
        <v>33</v>
      </c>
      <c r="AX1504" s="59">
        <f t="shared" si="63"/>
        <v>15</v>
      </c>
      <c r="AY1504" s="59">
        <f t="shared" si="63"/>
        <v>6</v>
      </c>
      <c r="AZ1504" s="59">
        <f t="shared" si="63"/>
        <v>12</v>
      </c>
      <c r="BA1504" s="59">
        <f t="shared" si="63"/>
        <v>4</v>
      </c>
      <c r="BB1504" s="59">
        <f t="shared" si="63"/>
        <v>0</v>
      </c>
      <c r="BC1504" s="59">
        <f t="shared" si="63"/>
        <v>23</v>
      </c>
      <c r="BD1504" s="59">
        <f t="shared" si="63"/>
        <v>1</v>
      </c>
      <c r="BE1504" s="59">
        <f t="shared" si="63"/>
        <v>1</v>
      </c>
      <c r="BF1504" s="59">
        <f t="shared" si="63"/>
        <v>2</v>
      </c>
      <c r="BG1504" s="59">
        <f t="shared" si="63"/>
        <v>2</v>
      </c>
      <c r="BH1504" s="59">
        <f t="shared" si="63"/>
        <v>6</v>
      </c>
      <c r="BI1504" s="59">
        <f t="shared" si="63"/>
        <v>9</v>
      </c>
      <c r="BJ1504" s="59">
        <f t="shared" si="63"/>
        <v>9</v>
      </c>
      <c r="BK1504" s="59">
        <f t="shared" si="63"/>
        <v>0</v>
      </c>
      <c r="BL1504" s="59">
        <f t="shared" si="63"/>
        <v>0</v>
      </c>
      <c r="BM1504" s="59">
        <f t="shared" si="63"/>
        <v>7</v>
      </c>
      <c r="BN1504" s="59">
        <f t="shared" si="63"/>
        <v>1</v>
      </c>
      <c r="BO1504" s="59">
        <f t="shared" si="63"/>
        <v>0</v>
      </c>
      <c r="BP1504" s="59">
        <f t="shared" si="63"/>
        <v>9</v>
      </c>
      <c r="BQ1504" s="59">
        <f t="shared" ref="BQ1504:CV1504" si="64">SUM(BQ14,BQ25,BQ90,BQ108,BQ122,BQ195,BQ241,BQ348,BQ389,BQ444,BQ455,BQ495,BQ536,BQ598,BQ615,BQ663,BQ676,BQ725,BQ787,BQ870,BQ891:BQ1503)</f>
        <v>2</v>
      </c>
      <c r="BR1504" s="160"/>
    </row>
    <row r="1505" spans="1:70" ht="12.95" customHeight="1" x14ac:dyDescent="0.2">
      <c r="A1505" s="6"/>
      <c r="B1505" s="56"/>
      <c r="C1505" s="33" t="s">
        <v>1875</v>
      </c>
      <c r="D1505" s="33"/>
      <c r="E1505" s="59">
        <v>17</v>
      </c>
      <c r="F1505" s="58">
        <v>17</v>
      </c>
      <c r="G1505" s="58"/>
      <c r="H1505" s="59">
        <v>2</v>
      </c>
      <c r="I1505" s="59"/>
      <c r="J1505" s="58"/>
      <c r="K1505" s="58"/>
      <c r="L1505" s="58">
        <v>4</v>
      </c>
      <c r="M1505" s="58"/>
      <c r="N1505" s="59"/>
      <c r="O1505" s="58"/>
      <c r="P1505" s="58">
        <v>1</v>
      </c>
      <c r="Q1505" s="59">
        <v>2</v>
      </c>
      <c r="R1505" s="58">
        <v>10</v>
      </c>
      <c r="S1505" s="58">
        <v>4</v>
      </c>
      <c r="T1505" s="58"/>
      <c r="U1505" s="58"/>
      <c r="V1505" s="59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>
        <v>3</v>
      </c>
      <c r="AH1505" s="58">
        <v>14</v>
      </c>
      <c r="AI1505" s="58"/>
      <c r="AJ1505" s="59"/>
      <c r="AK1505" s="59"/>
      <c r="AL1505" s="59"/>
      <c r="AM1505" s="58"/>
      <c r="AN1505" s="58">
        <v>1</v>
      </c>
      <c r="AO1505" s="58">
        <v>3</v>
      </c>
      <c r="AP1505" s="58">
        <v>7</v>
      </c>
      <c r="AQ1505" s="58">
        <v>6</v>
      </c>
      <c r="AR1505" s="59"/>
      <c r="AS1505" s="59"/>
      <c r="AT1505" s="58"/>
      <c r="AU1505" s="59">
        <v>3</v>
      </c>
      <c r="AV1505" s="58"/>
      <c r="AW1505" s="58">
        <v>5</v>
      </c>
      <c r="AX1505" s="58">
        <v>3</v>
      </c>
      <c r="AY1505" s="58"/>
      <c r="AZ1505" s="58">
        <v>2</v>
      </c>
      <c r="BA1505" s="59"/>
      <c r="BB1505" s="59"/>
      <c r="BC1505" s="59">
        <v>3</v>
      </c>
      <c r="BD1505" s="59"/>
      <c r="BE1505" s="58"/>
      <c r="BF1505" s="58">
        <v>1</v>
      </c>
      <c r="BG1505" s="58">
        <v>1</v>
      </c>
      <c r="BH1505" s="58">
        <v>1</v>
      </c>
      <c r="BI1505" s="58">
        <v>1</v>
      </c>
      <c r="BJ1505" s="58">
        <v>1</v>
      </c>
      <c r="BK1505" s="58"/>
      <c r="BL1505" s="58"/>
      <c r="BM1505" s="58">
        <v>2</v>
      </c>
      <c r="BN1505" s="58"/>
      <c r="BO1505" s="58"/>
      <c r="BP1505" s="59">
        <v>1</v>
      </c>
      <c r="BQ1505" s="59"/>
      <c r="BR1505" s="160"/>
    </row>
    <row r="1506" spans="1:70" ht="12.95" customHeight="1" x14ac:dyDescent="0.2">
      <c r="A1506" s="6"/>
      <c r="B1506" s="56"/>
      <c r="C1506" s="34" t="s">
        <v>1876</v>
      </c>
      <c r="D1506" s="34"/>
      <c r="E1506" s="59">
        <v>45</v>
      </c>
      <c r="F1506" s="58">
        <v>45</v>
      </c>
      <c r="G1506" s="58"/>
      <c r="H1506" s="59">
        <v>6</v>
      </c>
      <c r="I1506" s="59"/>
      <c r="J1506" s="58"/>
      <c r="K1506" s="58"/>
      <c r="L1506" s="58">
        <v>9</v>
      </c>
      <c r="M1506" s="58"/>
      <c r="N1506" s="59">
        <v>2</v>
      </c>
      <c r="O1506" s="58"/>
      <c r="P1506" s="58">
        <v>5</v>
      </c>
      <c r="Q1506" s="59">
        <v>9</v>
      </c>
      <c r="R1506" s="58">
        <v>20</v>
      </c>
      <c r="S1506" s="58">
        <v>9</v>
      </c>
      <c r="T1506" s="58"/>
      <c r="U1506" s="58">
        <v>1</v>
      </c>
      <c r="V1506" s="59"/>
      <c r="W1506" s="58"/>
      <c r="X1506" s="58"/>
      <c r="Y1506" s="58"/>
      <c r="Z1506" s="58"/>
      <c r="AA1506" s="58"/>
      <c r="AB1506" s="58"/>
      <c r="AC1506" s="58"/>
      <c r="AD1506" s="58">
        <v>2</v>
      </c>
      <c r="AE1506" s="58"/>
      <c r="AF1506" s="58"/>
      <c r="AG1506" s="58">
        <v>2</v>
      </c>
      <c r="AH1506" s="58">
        <v>40</v>
      </c>
      <c r="AI1506" s="58"/>
      <c r="AJ1506" s="59"/>
      <c r="AK1506" s="59"/>
      <c r="AL1506" s="59"/>
      <c r="AM1506" s="58">
        <v>1</v>
      </c>
      <c r="AN1506" s="58"/>
      <c r="AO1506" s="58">
        <v>2</v>
      </c>
      <c r="AP1506" s="58">
        <v>27</v>
      </c>
      <c r="AQ1506" s="58">
        <v>14</v>
      </c>
      <c r="AR1506" s="59">
        <v>1</v>
      </c>
      <c r="AS1506" s="59"/>
      <c r="AT1506" s="58"/>
      <c r="AU1506" s="59">
        <v>6</v>
      </c>
      <c r="AV1506" s="58">
        <v>1</v>
      </c>
      <c r="AW1506" s="58">
        <v>17</v>
      </c>
      <c r="AX1506" s="58">
        <v>5</v>
      </c>
      <c r="AY1506" s="58">
        <v>4</v>
      </c>
      <c r="AZ1506" s="58">
        <v>8</v>
      </c>
      <c r="BA1506" s="59">
        <v>3</v>
      </c>
      <c r="BB1506" s="59"/>
      <c r="BC1506" s="59">
        <v>10</v>
      </c>
      <c r="BD1506" s="59">
        <v>1</v>
      </c>
      <c r="BE1506" s="58">
        <v>1</v>
      </c>
      <c r="BF1506" s="58">
        <v>1</v>
      </c>
      <c r="BG1506" s="58">
        <v>1</v>
      </c>
      <c r="BH1506" s="58">
        <v>5</v>
      </c>
      <c r="BI1506" s="58">
        <v>5</v>
      </c>
      <c r="BJ1506" s="58">
        <v>5</v>
      </c>
      <c r="BK1506" s="58"/>
      <c r="BL1506" s="58"/>
      <c r="BM1506" s="58">
        <v>3</v>
      </c>
      <c r="BN1506" s="58">
        <v>1</v>
      </c>
      <c r="BO1506" s="58"/>
      <c r="BP1506" s="59">
        <v>4</v>
      </c>
      <c r="BQ1506" s="59"/>
      <c r="BR1506" s="160"/>
    </row>
    <row r="1507" spans="1:70" ht="12.95" customHeight="1" x14ac:dyDescent="0.2">
      <c r="A1507" s="6"/>
      <c r="B1507" s="56"/>
      <c r="C1507" s="34" t="s">
        <v>1877</v>
      </c>
      <c r="D1507" s="34"/>
      <c r="E1507" s="59">
        <v>33</v>
      </c>
      <c r="F1507" s="58">
        <v>33</v>
      </c>
      <c r="G1507" s="58"/>
      <c r="H1507" s="59"/>
      <c r="I1507" s="59">
        <v>5</v>
      </c>
      <c r="J1507" s="58"/>
      <c r="K1507" s="58"/>
      <c r="L1507" s="58">
        <v>17</v>
      </c>
      <c r="M1507" s="58"/>
      <c r="N1507" s="59">
        <v>1</v>
      </c>
      <c r="O1507" s="58"/>
      <c r="P1507" s="58">
        <v>10</v>
      </c>
      <c r="Q1507" s="59">
        <v>4</v>
      </c>
      <c r="R1507" s="58">
        <v>14</v>
      </c>
      <c r="S1507" s="58">
        <v>3</v>
      </c>
      <c r="T1507" s="58">
        <v>1</v>
      </c>
      <c r="U1507" s="58">
        <v>3</v>
      </c>
      <c r="V1507" s="59"/>
      <c r="W1507" s="58"/>
      <c r="X1507" s="58"/>
      <c r="Y1507" s="58"/>
      <c r="Z1507" s="58"/>
      <c r="AA1507" s="58"/>
      <c r="AB1507" s="58"/>
      <c r="AC1507" s="58"/>
      <c r="AD1507" s="58">
        <v>1</v>
      </c>
      <c r="AE1507" s="58"/>
      <c r="AF1507" s="58">
        <v>1</v>
      </c>
      <c r="AG1507" s="58">
        <v>2</v>
      </c>
      <c r="AH1507" s="58">
        <v>26</v>
      </c>
      <c r="AI1507" s="58"/>
      <c r="AJ1507" s="59"/>
      <c r="AK1507" s="59"/>
      <c r="AL1507" s="59"/>
      <c r="AM1507" s="58">
        <v>1</v>
      </c>
      <c r="AN1507" s="58"/>
      <c r="AO1507" s="58">
        <v>1</v>
      </c>
      <c r="AP1507" s="58">
        <v>14</v>
      </c>
      <c r="AQ1507" s="58">
        <v>14</v>
      </c>
      <c r="AR1507" s="59">
        <v>3</v>
      </c>
      <c r="AS1507" s="59"/>
      <c r="AT1507" s="58"/>
      <c r="AU1507" s="59">
        <v>4</v>
      </c>
      <c r="AV1507" s="58"/>
      <c r="AW1507" s="58">
        <v>11</v>
      </c>
      <c r="AX1507" s="58">
        <v>7</v>
      </c>
      <c r="AY1507" s="58">
        <v>2</v>
      </c>
      <c r="AZ1507" s="58">
        <v>2</v>
      </c>
      <c r="BA1507" s="59">
        <v>1</v>
      </c>
      <c r="BB1507" s="59"/>
      <c r="BC1507" s="59">
        <v>10</v>
      </c>
      <c r="BD1507" s="59"/>
      <c r="BE1507" s="58"/>
      <c r="BF1507" s="58"/>
      <c r="BG1507" s="58"/>
      <c r="BH1507" s="58"/>
      <c r="BI1507" s="58">
        <v>3</v>
      </c>
      <c r="BJ1507" s="58">
        <v>3</v>
      </c>
      <c r="BK1507" s="58"/>
      <c r="BL1507" s="58"/>
      <c r="BM1507" s="58">
        <v>2</v>
      </c>
      <c r="BN1507" s="58"/>
      <c r="BO1507" s="58"/>
      <c r="BP1507" s="59">
        <v>4</v>
      </c>
      <c r="BQ1507" s="59">
        <v>2</v>
      </c>
      <c r="BR1507" s="160"/>
    </row>
    <row r="1508" spans="1:70" ht="12.95" customHeight="1" x14ac:dyDescent="0.2">
      <c r="A1508" s="6"/>
      <c r="B1508" s="56"/>
      <c r="C1508" s="34" t="s">
        <v>1878</v>
      </c>
      <c r="D1508" s="34"/>
      <c r="E1508" s="59">
        <v>2</v>
      </c>
      <c r="F1508" s="58">
        <v>2</v>
      </c>
      <c r="G1508" s="58"/>
      <c r="H1508" s="59">
        <v>1</v>
      </c>
      <c r="I1508" s="59"/>
      <c r="J1508" s="58"/>
      <c r="K1508" s="58"/>
      <c r="L1508" s="58"/>
      <c r="M1508" s="58"/>
      <c r="N1508" s="59"/>
      <c r="O1508" s="58"/>
      <c r="P1508" s="58"/>
      <c r="Q1508" s="59"/>
      <c r="R1508" s="58">
        <v>1</v>
      </c>
      <c r="S1508" s="58">
        <v>1</v>
      </c>
      <c r="T1508" s="58"/>
      <c r="U1508" s="58"/>
      <c r="V1508" s="59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>
        <v>2</v>
      </c>
      <c r="AI1508" s="58"/>
      <c r="AJ1508" s="59"/>
      <c r="AK1508" s="59"/>
      <c r="AL1508" s="59"/>
      <c r="AM1508" s="58">
        <v>1</v>
      </c>
      <c r="AN1508" s="58"/>
      <c r="AO1508" s="58"/>
      <c r="AP1508" s="58"/>
      <c r="AQ1508" s="58">
        <v>1</v>
      </c>
      <c r="AR1508" s="59"/>
      <c r="AS1508" s="59"/>
      <c r="AT1508" s="58"/>
      <c r="AU1508" s="59"/>
      <c r="AV1508" s="58"/>
      <c r="AW1508" s="58"/>
      <c r="AX1508" s="58"/>
      <c r="AY1508" s="58"/>
      <c r="AZ1508" s="58"/>
      <c r="BA1508" s="59"/>
      <c r="BB1508" s="59"/>
      <c r="BC1508" s="59"/>
      <c r="BD1508" s="59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/>
      <c r="BQ1508" s="59"/>
      <c r="BR1508" s="160"/>
    </row>
    <row r="1509" spans="1:70" ht="22.7" customHeight="1" x14ac:dyDescent="0.2">
      <c r="A1509" s="6"/>
      <c r="B1509" s="56"/>
      <c r="C1509" s="34" t="s">
        <v>1879</v>
      </c>
      <c r="D1509" s="34"/>
      <c r="E1509" s="59">
        <v>5</v>
      </c>
      <c r="F1509" s="58">
        <v>5</v>
      </c>
      <c r="G1509" s="58"/>
      <c r="H1509" s="59"/>
      <c r="I1509" s="59"/>
      <c r="J1509" s="58"/>
      <c r="K1509" s="58"/>
      <c r="L1509" s="58">
        <v>3</v>
      </c>
      <c r="M1509" s="58"/>
      <c r="N1509" s="59"/>
      <c r="O1509" s="58"/>
      <c r="P1509" s="58"/>
      <c r="Q1509" s="59">
        <v>1</v>
      </c>
      <c r="R1509" s="58">
        <v>4</v>
      </c>
      <c r="S1509" s="58"/>
      <c r="T1509" s="58"/>
      <c r="U1509" s="58"/>
      <c r="V1509" s="59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>
        <v>5</v>
      </c>
      <c r="AI1509" s="58"/>
      <c r="AJ1509" s="59"/>
      <c r="AK1509" s="59"/>
      <c r="AL1509" s="59"/>
      <c r="AM1509" s="58"/>
      <c r="AN1509" s="58">
        <v>1</v>
      </c>
      <c r="AO1509" s="58">
        <v>1</v>
      </c>
      <c r="AP1509" s="58">
        <v>2</v>
      </c>
      <c r="AQ1509" s="58">
        <v>1</v>
      </c>
      <c r="AR1509" s="59"/>
      <c r="AS1509" s="59"/>
      <c r="AT1509" s="58"/>
      <c r="AU1509" s="59">
        <v>1</v>
      </c>
      <c r="AV1509" s="58"/>
      <c r="AW1509" s="58">
        <v>2</v>
      </c>
      <c r="AX1509" s="58">
        <v>1</v>
      </c>
      <c r="AY1509" s="58"/>
      <c r="AZ1509" s="58">
        <v>1</v>
      </c>
      <c r="BA1509" s="59"/>
      <c r="BB1509" s="59"/>
      <c r="BC1509" s="59">
        <v>2</v>
      </c>
      <c r="BD1509" s="59"/>
      <c r="BE1509" s="58"/>
      <c r="BF1509" s="58"/>
      <c r="BG1509" s="58"/>
      <c r="BH1509" s="58"/>
      <c r="BI1509" s="58">
        <v>1</v>
      </c>
      <c r="BJ1509" s="58">
        <v>1</v>
      </c>
      <c r="BK1509" s="58"/>
      <c r="BL1509" s="58"/>
      <c r="BM1509" s="58"/>
      <c r="BN1509" s="58"/>
      <c r="BO1509" s="58"/>
      <c r="BP1509" s="59">
        <v>1</v>
      </c>
      <c r="BQ1509" s="59"/>
      <c r="BR1509" s="160"/>
    </row>
    <row r="1510" spans="1:70" ht="12.95" customHeight="1" x14ac:dyDescent="0.2">
      <c r="A1510" s="6"/>
      <c r="B1510" s="56"/>
      <c r="C1510" s="34" t="s">
        <v>1880</v>
      </c>
      <c r="D1510" s="34"/>
      <c r="E1510" s="59">
        <v>3</v>
      </c>
      <c r="F1510" s="58">
        <v>3</v>
      </c>
      <c r="G1510" s="58"/>
      <c r="H1510" s="59"/>
      <c r="I1510" s="59"/>
      <c r="J1510" s="59"/>
      <c r="K1510" s="59"/>
      <c r="L1510" s="58"/>
      <c r="M1510" s="58"/>
      <c r="N1510" s="59">
        <v>3</v>
      </c>
      <c r="O1510" s="58"/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3</v>
      </c>
      <c r="AE1510" s="58"/>
      <c r="AF1510" s="58"/>
      <c r="AG1510" s="58"/>
      <c r="AH1510" s="58"/>
      <c r="AI1510" s="58"/>
      <c r="AJ1510" s="59"/>
      <c r="AK1510" s="59"/>
      <c r="AL1510" s="59"/>
      <c r="AM1510" s="58"/>
      <c r="AN1510" s="58"/>
      <c r="AO1510" s="58"/>
      <c r="AP1510" s="58"/>
      <c r="AQ1510" s="58">
        <v>2</v>
      </c>
      <c r="AR1510" s="59">
        <v>1</v>
      </c>
      <c r="AS1510" s="59"/>
      <c r="AT1510" s="58"/>
      <c r="AU1510" s="59"/>
      <c r="AV1510" s="58"/>
      <c r="AW1510" s="58"/>
      <c r="AX1510" s="58"/>
      <c r="AY1510" s="58"/>
      <c r="AZ1510" s="58"/>
      <c r="BA1510" s="59"/>
      <c r="BB1510" s="59"/>
      <c r="BC1510" s="59"/>
      <c r="BD1510" s="59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9"/>
      <c r="BQ1510" s="59"/>
      <c r="BR1510" s="160"/>
    </row>
    <row r="1511" spans="1:70" ht="12.95" customHeight="1" x14ac:dyDescent="0.2">
      <c r="A1511" s="6"/>
      <c r="B1511" s="56"/>
      <c r="C1511" s="34" t="s">
        <v>1881</v>
      </c>
      <c r="D1511" s="34"/>
      <c r="E1511" s="59"/>
      <c r="F1511" s="58"/>
      <c r="G1511" s="58"/>
      <c r="H1511" s="59"/>
      <c r="I1511" s="59"/>
      <c r="J1511" s="58"/>
      <c r="K1511" s="58"/>
      <c r="L1511" s="58"/>
      <c r="M1511" s="58"/>
      <c r="N1511" s="59"/>
      <c r="O1511" s="58"/>
      <c r="P1511" s="58"/>
      <c r="Q1511" s="59"/>
      <c r="R1511" s="58"/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9"/>
      <c r="AK1511" s="59"/>
      <c r="AL1511" s="59"/>
      <c r="AM1511" s="58"/>
      <c r="AN1511" s="58"/>
      <c r="AO1511" s="58"/>
      <c r="AP1511" s="58"/>
      <c r="AQ1511" s="58"/>
      <c r="AR1511" s="59"/>
      <c r="AS1511" s="59"/>
      <c r="AT1511" s="58"/>
      <c r="AU1511" s="59"/>
      <c r="AV1511" s="58"/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60"/>
    </row>
    <row r="1512" spans="1:70" ht="12.95" customHeight="1" x14ac:dyDescent="0.2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60"/>
    </row>
    <row r="1513" spans="1:70" ht="12.95" customHeight="1" x14ac:dyDescent="0.2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70" ht="12.95" customHeight="1" x14ac:dyDescent="0.2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2028</v>
      </c>
      <c r="BA1514" s="136"/>
      <c r="BB1514" s="136"/>
      <c r="BC1514" s="146"/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70" ht="5.25" customHeight="1" x14ac:dyDescent="0.2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70" ht="5.25" customHeight="1" x14ac:dyDescent="0.2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70" ht="14.45" customHeight="1" x14ac:dyDescent="0.2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2029</v>
      </c>
      <c r="BA1517" s="137"/>
      <c r="BB1517" s="141" t="s">
        <v>1890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70" ht="12.95" customHeight="1" x14ac:dyDescent="0.2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2030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1:70" ht="3.75" customHeight="1" x14ac:dyDescent="0.2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1:70" ht="12.95" customHeight="1" x14ac:dyDescent="0.2">
      <c r="AZ1520" s="140" t="s">
        <v>2031</v>
      </c>
      <c r="BA1520" s="140"/>
      <c r="BB1520" s="143"/>
      <c r="BC1520" s="143"/>
      <c r="BD1520" s="82" t="s">
        <v>2038</v>
      </c>
      <c r="BE1520" s="61"/>
      <c r="BF1520" s="61"/>
      <c r="BG1520" s="61"/>
      <c r="BH1520" s="151"/>
      <c r="BI1520" s="154" t="s">
        <v>2045</v>
      </c>
      <c r="BJ1520" s="154"/>
      <c r="BK1520" s="154"/>
      <c r="BL1520" s="154"/>
      <c r="BM1520" s="157"/>
      <c r="BN1520" s="157"/>
      <c r="BO1520" s="157"/>
      <c r="BP1520" s="157"/>
      <c r="BQ1520" s="157"/>
    </row>
    <row r="1521" spans="52:69" ht="12.95" customHeight="1" x14ac:dyDescent="0.2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58"/>
      <c r="BN1521" s="158"/>
      <c r="BO1521" s="158"/>
      <c r="BP1521" s="158"/>
      <c r="BQ1521" s="158"/>
    </row>
    <row r="1522" spans="52:69" ht="12.95" customHeight="1" x14ac:dyDescent="0.2">
      <c r="AZ1522" s="80"/>
      <c r="BA1522" s="80"/>
      <c r="BB1522" s="145" t="s">
        <v>2035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mergeCells count="1">
    <mergeCell ref="BB1522:BE1522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161"/>
      <c r="B1" s="171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9" ht="12.95" customHeight="1" x14ac:dyDescent="0.2">
      <c r="A2" s="162" t="s">
        <v>2053</v>
      </c>
      <c r="B2" s="162" t="s">
        <v>2054</v>
      </c>
      <c r="C2" s="175" t="s">
        <v>1233</v>
      </c>
      <c r="D2" s="187"/>
      <c r="E2" s="195" t="s">
        <v>2080</v>
      </c>
      <c r="F2" s="203"/>
      <c r="G2" s="206"/>
      <c r="H2" s="208" t="s">
        <v>2083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9"/>
      <c r="AC2" s="223" t="s">
        <v>1929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39"/>
      <c r="AT2" s="208" t="s">
        <v>2128</v>
      </c>
      <c r="AU2" s="210"/>
      <c r="AV2" s="210"/>
      <c r="AW2" s="210"/>
      <c r="AX2" s="210"/>
      <c r="AY2" s="210"/>
      <c r="AZ2" s="210"/>
      <c r="BA2" s="219"/>
      <c r="BB2" s="160"/>
    </row>
    <row r="3" spans="1:59" ht="12.95" customHeight="1" x14ac:dyDescent="0.2">
      <c r="A3" s="163"/>
      <c r="B3" s="163"/>
      <c r="C3" s="176"/>
      <c r="D3" s="188"/>
      <c r="E3" s="196"/>
      <c r="F3" s="204"/>
      <c r="G3" s="207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20"/>
      <c r="AC3" s="215" t="s">
        <v>2107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7" t="s">
        <v>2122</v>
      </c>
      <c r="AP3" s="197"/>
      <c r="AQ3" s="197"/>
      <c r="AR3" s="195" t="s">
        <v>2125</v>
      </c>
      <c r="AS3" s="206"/>
      <c r="AT3" s="209"/>
      <c r="AU3" s="211"/>
      <c r="AV3" s="211"/>
      <c r="AW3" s="211"/>
      <c r="AX3" s="211"/>
      <c r="AY3" s="211"/>
      <c r="AZ3" s="211"/>
      <c r="BA3" s="220"/>
      <c r="BB3" s="160"/>
    </row>
    <row r="4" spans="1:59" ht="12.95" customHeight="1" x14ac:dyDescent="0.2">
      <c r="A4" s="163"/>
      <c r="B4" s="163"/>
      <c r="C4" s="176"/>
      <c r="D4" s="188"/>
      <c r="E4" s="197" t="s">
        <v>2081</v>
      </c>
      <c r="F4" s="197" t="s">
        <v>2082</v>
      </c>
      <c r="G4" s="197" t="s">
        <v>1932</v>
      </c>
      <c r="H4" s="197" t="s">
        <v>2084</v>
      </c>
      <c r="I4" s="197" t="s">
        <v>2085</v>
      </c>
      <c r="J4" s="197"/>
      <c r="K4" s="197"/>
      <c r="L4" s="212" t="s">
        <v>2089</v>
      </c>
      <c r="M4" s="212" t="s">
        <v>2090</v>
      </c>
      <c r="N4" s="212" t="s">
        <v>2091</v>
      </c>
      <c r="O4" s="212" t="s">
        <v>2092</v>
      </c>
      <c r="P4" s="197" t="s">
        <v>2093</v>
      </c>
      <c r="Q4" s="215" t="s">
        <v>2094</v>
      </c>
      <c r="R4" s="216"/>
      <c r="S4" s="216"/>
      <c r="T4" s="216"/>
      <c r="U4" s="217"/>
      <c r="V4" s="215" t="s">
        <v>2099</v>
      </c>
      <c r="W4" s="216"/>
      <c r="X4" s="216"/>
      <c r="Y4" s="216"/>
      <c r="Z4" s="216"/>
      <c r="AA4" s="216"/>
      <c r="AB4" s="217"/>
      <c r="AC4" s="197" t="s">
        <v>1931</v>
      </c>
      <c r="AD4" s="197"/>
      <c r="AE4" s="197"/>
      <c r="AF4" s="197"/>
      <c r="AG4" s="197"/>
      <c r="AH4" s="197"/>
      <c r="AI4" s="197"/>
      <c r="AJ4" s="212" t="s">
        <v>1943</v>
      </c>
      <c r="AK4" s="212" t="s">
        <v>2116</v>
      </c>
      <c r="AL4" s="212" t="s">
        <v>2117</v>
      </c>
      <c r="AM4" s="212" t="s">
        <v>1947</v>
      </c>
      <c r="AN4" s="212" t="s">
        <v>2119</v>
      </c>
      <c r="AO4" s="212" t="s">
        <v>1932</v>
      </c>
      <c r="AP4" s="235" t="s">
        <v>1933</v>
      </c>
      <c r="AQ4" s="236"/>
      <c r="AR4" s="196"/>
      <c r="AS4" s="207"/>
      <c r="AT4" s="197" t="s">
        <v>2129</v>
      </c>
      <c r="AU4" s="212" t="s">
        <v>2130</v>
      </c>
      <c r="AV4" s="197" t="s">
        <v>2131</v>
      </c>
      <c r="AW4" s="197"/>
      <c r="AX4" s="197"/>
      <c r="AY4" s="197"/>
      <c r="AZ4" s="197"/>
      <c r="BA4" s="197"/>
      <c r="BB4" s="160"/>
    </row>
    <row r="5" spans="1:59" ht="36.950000000000003" customHeight="1" x14ac:dyDescent="0.2">
      <c r="A5" s="163"/>
      <c r="B5" s="163"/>
      <c r="C5" s="176"/>
      <c r="D5" s="188"/>
      <c r="E5" s="197"/>
      <c r="F5" s="197"/>
      <c r="G5" s="197"/>
      <c r="H5" s="197"/>
      <c r="I5" s="197" t="s">
        <v>2086</v>
      </c>
      <c r="J5" s="212" t="s">
        <v>2087</v>
      </c>
      <c r="K5" s="197" t="s">
        <v>2088</v>
      </c>
      <c r="L5" s="213"/>
      <c r="M5" s="213"/>
      <c r="N5" s="213"/>
      <c r="O5" s="213"/>
      <c r="P5" s="197"/>
      <c r="Q5" s="212" t="s">
        <v>2095</v>
      </c>
      <c r="R5" s="212" t="s">
        <v>2096</v>
      </c>
      <c r="S5" s="212" t="s">
        <v>2097</v>
      </c>
      <c r="T5" s="212" t="s">
        <v>2098</v>
      </c>
      <c r="U5" s="212" t="s">
        <v>2020</v>
      </c>
      <c r="V5" s="197" t="s">
        <v>2100</v>
      </c>
      <c r="W5" s="197" t="s">
        <v>2101</v>
      </c>
      <c r="X5" s="215" t="s">
        <v>2102</v>
      </c>
      <c r="Y5" s="218"/>
      <c r="Z5" s="218"/>
      <c r="AA5" s="218"/>
      <c r="AB5" s="221"/>
      <c r="AC5" s="197" t="s">
        <v>2108</v>
      </c>
      <c r="AD5" s="197" t="s">
        <v>2109</v>
      </c>
      <c r="AE5" s="197" t="s">
        <v>2111</v>
      </c>
      <c r="AF5" s="197" t="s">
        <v>2112</v>
      </c>
      <c r="AG5" s="197" t="s">
        <v>2113</v>
      </c>
      <c r="AH5" s="197" t="s">
        <v>2114</v>
      </c>
      <c r="AI5" s="197" t="s">
        <v>1932</v>
      </c>
      <c r="AJ5" s="213"/>
      <c r="AK5" s="213"/>
      <c r="AL5" s="213"/>
      <c r="AM5" s="213"/>
      <c r="AN5" s="213"/>
      <c r="AO5" s="213"/>
      <c r="AP5" s="212" t="s">
        <v>2123</v>
      </c>
      <c r="AQ5" s="212" t="s">
        <v>2124</v>
      </c>
      <c r="AR5" s="197" t="s">
        <v>1947</v>
      </c>
      <c r="AS5" s="240" t="s">
        <v>2126</v>
      </c>
      <c r="AT5" s="197"/>
      <c r="AU5" s="213"/>
      <c r="AV5" s="197" t="s">
        <v>2132</v>
      </c>
      <c r="AW5" s="244" t="s">
        <v>2133</v>
      </c>
      <c r="AX5" s="197" t="s">
        <v>2134</v>
      </c>
      <c r="AY5" s="197" t="s">
        <v>2135</v>
      </c>
      <c r="AZ5" s="197"/>
      <c r="BA5" s="197"/>
      <c r="BB5" s="160"/>
    </row>
    <row r="6" spans="1:59" ht="12.95" customHeight="1" x14ac:dyDescent="0.2">
      <c r="A6" s="163"/>
      <c r="B6" s="163"/>
      <c r="C6" s="177"/>
      <c r="D6" s="189"/>
      <c r="E6" s="197"/>
      <c r="F6" s="197"/>
      <c r="G6" s="197"/>
      <c r="H6" s="197"/>
      <c r="I6" s="197"/>
      <c r="J6" s="213"/>
      <c r="K6" s="197"/>
      <c r="L6" s="213"/>
      <c r="M6" s="213"/>
      <c r="N6" s="213"/>
      <c r="O6" s="213"/>
      <c r="P6" s="197"/>
      <c r="Q6" s="213"/>
      <c r="R6" s="213"/>
      <c r="S6" s="213"/>
      <c r="T6" s="213"/>
      <c r="U6" s="213"/>
      <c r="V6" s="197"/>
      <c r="W6" s="197"/>
      <c r="X6" s="212" t="s">
        <v>1932</v>
      </c>
      <c r="Y6" s="215" t="s">
        <v>1933</v>
      </c>
      <c r="Z6" s="216"/>
      <c r="AA6" s="216"/>
      <c r="AB6" s="217"/>
      <c r="AC6" s="197"/>
      <c r="AD6" s="197"/>
      <c r="AE6" s="197"/>
      <c r="AF6" s="197"/>
      <c r="AG6" s="197"/>
      <c r="AH6" s="197"/>
      <c r="AI6" s="197"/>
      <c r="AJ6" s="213"/>
      <c r="AK6" s="213"/>
      <c r="AL6" s="213"/>
      <c r="AM6" s="213"/>
      <c r="AN6" s="213"/>
      <c r="AO6" s="213"/>
      <c r="AP6" s="213"/>
      <c r="AQ6" s="213"/>
      <c r="AR6" s="197"/>
      <c r="AS6" s="241"/>
      <c r="AT6" s="197"/>
      <c r="AU6" s="213"/>
      <c r="AV6" s="197"/>
      <c r="AW6" s="244"/>
      <c r="AX6" s="197"/>
      <c r="AY6" s="197" t="s">
        <v>2136</v>
      </c>
      <c r="AZ6" s="197" t="s">
        <v>2137</v>
      </c>
      <c r="BA6" s="197" t="s">
        <v>2124</v>
      </c>
      <c r="BB6" s="160"/>
    </row>
    <row r="7" spans="1:59" ht="71.650000000000006" customHeight="1" x14ac:dyDescent="0.2">
      <c r="A7" s="164"/>
      <c r="B7" s="164"/>
      <c r="C7" s="178"/>
      <c r="D7" s="190"/>
      <c r="E7" s="197"/>
      <c r="F7" s="197"/>
      <c r="G7" s="197"/>
      <c r="H7" s="197"/>
      <c r="I7" s="197"/>
      <c r="J7" s="214"/>
      <c r="K7" s="197"/>
      <c r="L7" s="214"/>
      <c r="M7" s="214"/>
      <c r="N7" s="214"/>
      <c r="O7" s="214"/>
      <c r="P7" s="197"/>
      <c r="Q7" s="214"/>
      <c r="R7" s="214"/>
      <c r="S7" s="214"/>
      <c r="T7" s="214"/>
      <c r="U7" s="214"/>
      <c r="V7" s="197"/>
      <c r="W7" s="197"/>
      <c r="X7" s="214"/>
      <c r="Y7" s="198" t="s">
        <v>2103</v>
      </c>
      <c r="Z7" s="198" t="s">
        <v>2104</v>
      </c>
      <c r="AA7" s="198" t="s">
        <v>2105</v>
      </c>
      <c r="AB7" s="198" t="s">
        <v>2106</v>
      </c>
      <c r="AC7" s="197"/>
      <c r="AD7" s="197"/>
      <c r="AE7" s="197"/>
      <c r="AF7" s="197"/>
      <c r="AG7" s="197"/>
      <c r="AH7" s="197"/>
      <c r="AI7" s="197"/>
      <c r="AJ7" s="214"/>
      <c r="AK7" s="214"/>
      <c r="AL7" s="214"/>
      <c r="AM7" s="214"/>
      <c r="AN7" s="214"/>
      <c r="AO7" s="214"/>
      <c r="AP7" s="214"/>
      <c r="AQ7" s="214"/>
      <c r="AR7" s="197"/>
      <c r="AS7" s="242"/>
      <c r="AT7" s="197"/>
      <c r="AU7" s="214"/>
      <c r="AV7" s="197"/>
      <c r="AW7" s="244"/>
      <c r="AX7" s="197"/>
      <c r="AY7" s="197"/>
      <c r="AZ7" s="197"/>
      <c r="BA7" s="197"/>
      <c r="BB7" s="160"/>
    </row>
    <row r="8" spans="1:59" ht="10.5" customHeight="1" x14ac:dyDescent="0.2">
      <c r="A8" s="165" t="s">
        <v>4</v>
      </c>
      <c r="B8" s="165" t="s">
        <v>6</v>
      </c>
      <c r="C8" s="165" t="s">
        <v>1234</v>
      </c>
      <c r="D8" s="165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8">
        <v>8</v>
      </c>
      <c r="M8" s="198">
        <v>9</v>
      </c>
      <c r="N8" s="198">
        <v>10</v>
      </c>
      <c r="O8" s="198">
        <v>11</v>
      </c>
      <c r="P8" s="198">
        <v>12</v>
      </c>
      <c r="Q8" s="198">
        <v>13</v>
      </c>
      <c r="R8" s="198">
        <v>14</v>
      </c>
      <c r="S8" s="198">
        <v>15</v>
      </c>
      <c r="T8" s="198">
        <v>16</v>
      </c>
      <c r="U8" s="198">
        <v>17</v>
      </c>
      <c r="V8" s="198">
        <v>18</v>
      </c>
      <c r="W8" s="198">
        <v>19</v>
      </c>
      <c r="X8" s="198">
        <v>20</v>
      </c>
      <c r="Y8" s="198">
        <v>21</v>
      </c>
      <c r="Z8" s="198">
        <v>22</v>
      </c>
      <c r="AA8" s="198">
        <v>23</v>
      </c>
      <c r="AB8" s="198">
        <v>24</v>
      </c>
      <c r="AC8" s="198">
        <v>25</v>
      </c>
      <c r="AD8" s="198">
        <v>26</v>
      </c>
      <c r="AE8" s="198">
        <v>27</v>
      </c>
      <c r="AF8" s="198">
        <v>28</v>
      </c>
      <c r="AG8" s="198">
        <v>29</v>
      </c>
      <c r="AH8" s="198">
        <v>30</v>
      </c>
      <c r="AI8" s="198">
        <v>31</v>
      </c>
      <c r="AJ8" s="198">
        <v>32</v>
      </c>
      <c r="AK8" s="198">
        <v>33</v>
      </c>
      <c r="AL8" s="198">
        <v>34</v>
      </c>
      <c r="AM8" s="198">
        <v>35</v>
      </c>
      <c r="AN8" s="198">
        <v>36</v>
      </c>
      <c r="AO8" s="198">
        <v>37</v>
      </c>
      <c r="AP8" s="198">
        <v>38</v>
      </c>
      <c r="AQ8" s="198">
        <v>39</v>
      </c>
      <c r="AR8" s="198">
        <v>40</v>
      </c>
      <c r="AS8" s="198">
        <v>41</v>
      </c>
      <c r="AT8" s="198">
        <v>42</v>
      </c>
      <c r="AU8" s="198">
        <v>43</v>
      </c>
      <c r="AV8" s="198">
        <v>44</v>
      </c>
      <c r="AW8" s="198">
        <v>45</v>
      </c>
      <c r="AX8" s="198">
        <v>46</v>
      </c>
      <c r="AY8" s="198">
        <v>47</v>
      </c>
      <c r="AZ8" s="198">
        <v>48</v>
      </c>
      <c r="BA8" s="198">
        <v>49</v>
      </c>
      <c r="BB8" s="246"/>
      <c r="BC8" s="247"/>
      <c r="BD8" s="247"/>
      <c r="BE8" s="247"/>
      <c r="BF8" s="247"/>
      <c r="BG8" s="247"/>
    </row>
    <row r="9" spans="1:59" ht="25.7" customHeight="1" x14ac:dyDescent="0.2">
      <c r="A9" s="166"/>
      <c r="B9" s="172"/>
      <c r="C9" s="166"/>
      <c r="D9" s="19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22"/>
      <c r="AC9" s="22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22"/>
      <c r="BB9" s="246"/>
      <c r="BC9" s="247"/>
      <c r="BD9" s="247"/>
      <c r="BE9" s="247"/>
      <c r="BF9" s="247"/>
      <c r="BG9" s="247"/>
    </row>
    <row r="10" spans="1:59" ht="14.45" customHeight="1" x14ac:dyDescent="0.2">
      <c r="A10" s="167"/>
      <c r="B10" s="173"/>
      <c r="C10" s="179" t="s">
        <v>1235</v>
      </c>
      <c r="D10" s="192"/>
      <c r="E10" s="200"/>
      <c r="F10" s="2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74"/>
      <c r="Z10" s="199"/>
      <c r="AA10" s="199"/>
      <c r="AB10" s="222"/>
      <c r="AC10" s="224"/>
      <c r="AD10" s="199"/>
      <c r="AE10" s="199"/>
      <c r="AF10" s="199"/>
      <c r="AG10" s="199"/>
      <c r="AH10" s="174"/>
      <c r="AI10" s="199"/>
      <c r="AJ10" s="174"/>
      <c r="AK10" s="199"/>
      <c r="AL10" s="199"/>
      <c r="AM10" s="199"/>
      <c r="AN10" s="199"/>
      <c r="AO10" s="199"/>
      <c r="AP10" s="174"/>
      <c r="AQ10" s="199"/>
      <c r="AR10" s="199"/>
      <c r="AS10" s="199"/>
      <c r="AT10" s="174"/>
      <c r="AU10" s="199"/>
      <c r="AV10" s="199"/>
      <c r="AW10" s="199"/>
      <c r="AX10" s="199"/>
      <c r="AY10" s="199"/>
      <c r="AZ10" s="199"/>
      <c r="BA10" s="222"/>
      <c r="BB10" s="246"/>
      <c r="BC10" s="247"/>
      <c r="BD10" s="247"/>
      <c r="BE10" s="247"/>
      <c r="BF10" s="247"/>
      <c r="BG10" s="247"/>
    </row>
    <row r="11" spans="1:59" ht="12.75" hidden="1" customHeight="1" x14ac:dyDescent="0.2">
      <c r="A11" s="168">
        <v>1</v>
      </c>
      <c r="B11" s="18">
        <v>115</v>
      </c>
      <c r="C11" s="180" t="s">
        <v>1244</v>
      </c>
      <c r="D11" s="18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60"/>
    </row>
    <row r="12" spans="1:59" ht="12.75" hidden="1" customHeight="1" x14ac:dyDescent="0.2">
      <c r="A12" s="168">
        <v>2</v>
      </c>
      <c r="B12" s="18" t="s">
        <v>18</v>
      </c>
      <c r="C12" s="127" t="s">
        <v>2062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60"/>
    </row>
    <row r="13" spans="1:59" ht="12.75" hidden="1" customHeight="1" x14ac:dyDescent="0.2">
      <c r="A13" s="168">
        <v>3</v>
      </c>
      <c r="B13" s="18">
        <v>116</v>
      </c>
      <c r="C13" s="180" t="s">
        <v>2063</v>
      </c>
      <c r="D13" s="18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60"/>
    </row>
    <row r="14" spans="1:59" ht="12.75" hidden="1" customHeight="1" x14ac:dyDescent="0.2">
      <c r="A14" s="168">
        <v>4</v>
      </c>
      <c r="B14" s="18">
        <v>117</v>
      </c>
      <c r="C14" s="181" t="s">
        <v>2064</v>
      </c>
      <c r="D14" s="181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60"/>
    </row>
    <row r="15" spans="1:59" ht="12.75" hidden="1" customHeight="1" x14ac:dyDescent="0.2">
      <c r="A15" s="168">
        <v>5</v>
      </c>
      <c r="B15" s="18">
        <v>121</v>
      </c>
      <c r="C15" s="180" t="s">
        <v>1250</v>
      </c>
      <c r="D15" s="18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60"/>
    </row>
    <row r="16" spans="1:59" ht="12.75" hidden="1" customHeight="1" x14ac:dyDescent="0.2">
      <c r="A16" s="168">
        <v>6</v>
      </c>
      <c r="B16" s="18">
        <v>122</v>
      </c>
      <c r="C16" s="180" t="s">
        <v>1251</v>
      </c>
      <c r="D16" s="180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60"/>
    </row>
    <row r="17" spans="1:54" ht="12.75" hidden="1" customHeight="1" x14ac:dyDescent="0.2">
      <c r="A17" s="168">
        <v>7</v>
      </c>
      <c r="B17" s="18">
        <v>152</v>
      </c>
      <c r="C17" s="180" t="s">
        <v>1284</v>
      </c>
      <c r="D17" s="18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60"/>
    </row>
    <row r="18" spans="1:54" ht="12.75" hidden="1" customHeight="1" x14ac:dyDescent="0.2">
      <c r="A18" s="168">
        <v>8</v>
      </c>
      <c r="B18" s="18" t="s">
        <v>2055</v>
      </c>
      <c r="C18" s="180" t="s">
        <v>2065</v>
      </c>
      <c r="D18" s="18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60"/>
    </row>
    <row r="19" spans="1:54" ht="22.7" customHeight="1" x14ac:dyDescent="0.2">
      <c r="A19" s="168">
        <v>9</v>
      </c>
      <c r="B19" s="18" t="s">
        <v>2056</v>
      </c>
      <c r="C19" s="180" t="s">
        <v>2066</v>
      </c>
      <c r="D19" s="180"/>
      <c r="E19" s="59">
        <v>3</v>
      </c>
      <c r="F19" s="59"/>
      <c r="G19" s="59">
        <v>3</v>
      </c>
      <c r="H19" s="59"/>
      <c r="I19" s="59"/>
      <c r="J19" s="59">
        <v>1</v>
      </c>
      <c r="K19" s="59">
        <v>1</v>
      </c>
      <c r="L19" s="59">
        <v>3</v>
      </c>
      <c r="M19" s="59"/>
      <c r="N19" s="59"/>
      <c r="O19" s="59"/>
      <c r="P19" s="59"/>
      <c r="Q19" s="59"/>
      <c r="R19" s="59"/>
      <c r="S19" s="59">
        <v>2</v>
      </c>
      <c r="T19" s="59">
        <v>1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>
        <v>3</v>
      </c>
      <c r="AP19" s="59">
        <v>2</v>
      </c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60"/>
    </row>
    <row r="20" spans="1:54" ht="12.95" customHeight="1" x14ac:dyDescent="0.2">
      <c r="A20" s="168">
        <v>10</v>
      </c>
      <c r="B20" s="18">
        <v>185</v>
      </c>
      <c r="C20" s="180" t="s">
        <v>2067</v>
      </c>
      <c r="D20" s="180"/>
      <c r="E20" s="59">
        <v>2</v>
      </c>
      <c r="F20" s="59"/>
      <c r="G20" s="59">
        <v>2</v>
      </c>
      <c r="H20" s="59"/>
      <c r="I20" s="59"/>
      <c r="J20" s="59">
        <v>1</v>
      </c>
      <c r="K20" s="59"/>
      <c r="L20" s="59">
        <v>2</v>
      </c>
      <c r="M20" s="59"/>
      <c r="N20" s="59"/>
      <c r="O20" s="59"/>
      <c r="P20" s="59"/>
      <c r="Q20" s="59"/>
      <c r="R20" s="59"/>
      <c r="S20" s="59">
        <v>1</v>
      </c>
      <c r="T20" s="59">
        <v>1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>
        <v>2</v>
      </c>
      <c r="AP20" s="59">
        <v>2</v>
      </c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160"/>
    </row>
    <row r="21" spans="1:54" ht="12.95" customHeight="1" x14ac:dyDescent="0.2">
      <c r="A21" s="168">
        <v>11</v>
      </c>
      <c r="B21" s="18">
        <v>186</v>
      </c>
      <c r="C21" s="180" t="s">
        <v>2068</v>
      </c>
      <c r="D21" s="180"/>
      <c r="E21" s="59">
        <v>1</v>
      </c>
      <c r="F21" s="59"/>
      <c r="G21" s="59">
        <v>1</v>
      </c>
      <c r="H21" s="59"/>
      <c r="I21" s="59"/>
      <c r="J21" s="59"/>
      <c r="K21" s="59">
        <v>1</v>
      </c>
      <c r="L21" s="59">
        <v>1</v>
      </c>
      <c r="M21" s="59"/>
      <c r="N21" s="59"/>
      <c r="O21" s="59"/>
      <c r="P21" s="59"/>
      <c r="Q21" s="59"/>
      <c r="R21" s="59"/>
      <c r="S21" s="59">
        <v>1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>
        <v>1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60"/>
    </row>
    <row r="22" spans="1:54" ht="12.75" hidden="1" customHeight="1" x14ac:dyDescent="0.2">
      <c r="A22" s="168">
        <v>12</v>
      </c>
      <c r="B22" s="18">
        <v>187</v>
      </c>
      <c r="C22" s="180" t="s">
        <v>2069</v>
      </c>
      <c r="D22" s="18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60"/>
    </row>
    <row r="23" spans="1:54" ht="12.75" hidden="1" customHeight="1" x14ac:dyDescent="0.2">
      <c r="A23" s="168">
        <v>13</v>
      </c>
      <c r="B23" s="18">
        <v>257</v>
      </c>
      <c r="C23" s="180" t="s">
        <v>1416</v>
      </c>
      <c r="D23" s="18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60"/>
    </row>
    <row r="24" spans="1:54" ht="12.75" hidden="1" customHeight="1" x14ac:dyDescent="0.2">
      <c r="A24" s="169">
        <v>14</v>
      </c>
      <c r="B24" s="6">
        <v>289</v>
      </c>
      <c r="C24" s="182" t="s">
        <v>1458</v>
      </c>
      <c r="D24" s="19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60"/>
    </row>
    <row r="25" spans="1:54" ht="12.75" hidden="1" customHeight="1" x14ac:dyDescent="0.2">
      <c r="A25" s="168">
        <v>15</v>
      </c>
      <c r="B25" s="18">
        <v>296</v>
      </c>
      <c r="C25" s="180" t="s">
        <v>1466</v>
      </c>
      <c r="D25" s="18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60"/>
    </row>
    <row r="26" spans="1:54" ht="12.75" hidden="1" customHeight="1" x14ac:dyDescent="0.2">
      <c r="A26" s="168">
        <v>16</v>
      </c>
      <c r="B26" s="18" t="s">
        <v>2057</v>
      </c>
      <c r="C26" s="180" t="s">
        <v>2070</v>
      </c>
      <c r="D26" s="18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60"/>
    </row>
    <row r="27" spans="1:54" ht="14.45" customHeight="1" x14ac:dyDescent="0.2">
      <c r="A27" s="170"/>
      <c r="B27" s="174"/>
      <c r="C27" s="183" t="s">
        <v>1638</v>
      </c>
      <c r="D27" s="183"/>
      <c r="E27" s="20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</row>
    <row r="28" spans="1:54" ht="12.75" hidden="1" customHeight="1" x14ac:dyDescent="0.2">
      <c r="A28" s="168">
        <v>17</v>
      </c>
      <c r="B28" s="18" t="s">
        <v>2058</v>
      </c>
      <c r="C28" s="184" t="s">
        <v>2071</v>
      </c>
      <c r="D28" s="18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60"/>
    </row>
    <row r="29" spans="1:54" ht="12.75" hidden="1" customHeight="1" x14ac:dyDescent="0.2">
      <c r="A29" s="168">
        <v>18</v>
      </c>
      <c r="B29" s="18">
        <v>93</v>
      </c>
      <c r="C29" s="184" t="s">
        <v>2072</v>
      </c>
      <c r="D29" s="18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60"/>
    </row>
    <row r="30" spans="1:54" ht="12.75" hidden="1" customHeight="1" x14ac:dyDescent="0.2">
      <c r="A30" s="168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60"/>
    </row>
    <row r="31" spans="1:54" ht="12.75" hidden="1" customHeight="1" x14ac:dyDescent="0.2">
      <c r="A31" s="168">
        <v>20</v>
      </c>
      <c r="B31" s="18">
        <v>95</v>
      </c>
      <c r="C31" s="180" t="s">
        <v>2063</v>
      </c>
      <c r="D31" s="18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60"/>
    </row>
    <row r="32" spans="1:54" ht="12.75" hidden="1" customHeight="1" x14ac:dyDescent="0.2">
      <c r="A32" s="168">
        <v>21</v>
      </c>
      <c r="B32" s="18">
        <v>96</v>
      </c>
      <c r="C32" s="185" t="s">
        <v>2064</v>
      </c>
      <c r="D32" s="18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60"/>
    </row>
    <row r="33" spans="1:54" ht="12.75" hidden="1" customHeight="1" x14ac:dyDescent="0.2">
      <c r="A33" s="168">
        <v>22</v>
      </c>
      <c r="B33" s="18" t="s">
        <v>2059</v>
      </c>
      <c r="C33" s="184" t="s">
        <v>2073</v>
      </c>
      <c r="D33" s="18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60"/>
    </row>
    <row r="34" spans="1:54" ht="12.75" hidden="1" customHeight="1" x14ac:dyDescent="0.2">
      <c r="A34" s="168">
        <v>23</v>
      </c>
      <c r="B34" s="18">
        <v>101</v>
      </c>
      <c r="C34" s="184" t="s">
        <v>1250</v>
      </c>
      <c r="D34" s="18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60"/>
    </row>
    <row r="35" spans="1:54" ht="12.75" hidden="1" customHeight="1" x14ac:dyDescent="0.2">
      <c r="A35" s="168">
        <v>24</v>
      </c>
      <c r="B35" s="18">
        <v>102</v>
      </c>
      <c r="C35" s="184" t="s">
        <v>1251</v>
      </c>
      <c r="D35" s="18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60"/>
    </row>
    <row r="36" spans="1:54" ht="12.75" hidden="1" customHeight="1" x14ac:dyDescent="0.2">
      <c r="A36" s="168">
        <v>25</v>
      </c>
      <c r="B36" s="18">
        <v>117</v>
      </c>
      <c r="C36" s="184" t="s">
        <v>1284</v>
      </c>
      <c r="D36" s="18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60"/>
    </row>
    <row r="37" spans="1:54" ht="12.75" hidden="1" customHeight="1" x14ac:dyDescent="0.2">
      <c r="A37" s="168">
        <v>26</v>
      </c>
      <c r="B37" s="18" t="s">
        <v>889</v>
      </c>
      <c r="C37" s="184" t="s">
        <v>2065</v>
      </c>
      <c r="D37" s="18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60"/>
    </row>
    <row r="38" spans="1:54" ht="12.75" hidden="1" customHeight="1" x14ac:dyDescent="0.2">
      <c r="A38" s="168">
        <v>27</v>
      </c>
      <c r="B38" s="18" t="s">
        <v>2060</v>
      </c>
      <c r="C38" s="184" t="s">
        <v>2074</v>
      </c>
      <c r="D38" s="18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60"/>
    </row>
    <row r="39" spans="1:54" ht="12.75" hidden="1" customHeight="1" x14ac:dyDescent="0.2">
      <c r="A39" s="168">
        <v>28</v>
      </c>
      <c r="B39" s="18">
        <v>140</v>
      </c>
      <c r="C39" s="184" t="s">
        <v>2075</v>
      </c>
      <c r="D39" s="18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60"/>
    </row>
    <row r="40" spans="1:54" ht="12.75" hidden="1" customHeight="1" x14ac:dyDescent="0.2">
      <c r="A40" s="168">
        <v>29</v>
      </c>
      <c r="B40" s="18">
        <v>141</v>
      </c>
      <c r="C40" s="184" t="s">
        <v>2076</v>
      </c>
      <c r="D40" s="18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60"/>
    </row>
    <row r="41" spans="1:54" ht="12.75" hidden="1" customHeight="1" x14ac:dyDescent="0.2">
      <c r="A41" s="168">
        <v>30</v>
      </c>
      <c r="B41" s="18">
        <v>142</v>
      </c>
      <c r="C41" s="184" t="s">
        <v>2077</v>
      </c>
      <c r="D41" s="18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60"/>
    </row>
    <row r="42" spans="1:54" ht="12.75" hidden="1" customHeight="1" x14ac:dyDescent="0.2">
      <c r="A42" s="168">
        <v>31</v>
      </c>
      <c r="B42" s="18">
        <v>206</v>
      </c>
      <c r="C42" s="184" t="s">
        <v>1466</v>
      </c>
      <c r="D42" s="18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60"/>
    </row>
    <row r="43" spans="1:54" ht="12.75" hidden="1" customHeight="1" x14ac:dyDescent="0.2">
      <c r="A43" s="168">
        <v>32</v>
      </c>
      <c r="B43" s="18" t="s">
        <v>2061</v>
      </c>
      <c r="C43" s="184" t="s">
        <v>2078</v>
      </c>
      <c r="D43" s="18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60"/>
    </row>
    <row r="44" spans="1:54" ht="12.75" hidden="1" customHeight="1" x14ac:dyDescent="0.2">
      <c r="A44" s="168">
        <v>33</v>
      </c>
      <c r="B44" s="56"/>
      <c r="C44" s="184" t="s">
        <v>2079</v>
      </c>
      <c r="D44" s="18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60"/>
    </row>
    <row r="45" spans="1:54" ht="21.95" customHeight="1" x14ac:dyDescent="0.2">
      <c r="A45" s="168"/>
      <c r="B45" s="56"/>
      <c r="C45" s="186" t="s">
        <v>1874</v>
      </c>
      <c r="D45" s="194"/>
      <c r="E45" s="59">
        <f t="shared" ref="E45:AJ45" si="0">SUM(E11,E13,E14,E15,E16,E17,E19,E23,E24,E25,E26,E28,E29,E30,E31,E32,E33,E34,E35,E36,E38,E42,E43,E44)</f>
        <v>3</v>
      </c>
      <c r="F45" s="59">
        <f t="shared" si="0"/>
        <v>0</v>
      </c>
      <c r="G45" s="59">
        <f t="shared" si="0"/>
        <v>3</v>
      </c>
      <c r="H45" s="59">
        <f t="shared" si="0"/>
        <v>0</v>
      </c>
      <c r="I45" s="59">
        <f t="shared" si="0"/>
        <v>0</v>
      </c>
      <c r="J45" s="59">
        <f t="shared" si="0"/>
        <v>1</v>
      </c>
      <c r="K45" s="59">
        <f t="shared" si="0"/>
        <v>1</v>
      </c>
      <c r="L45" s="59">
        <f t="shared" si="0"/>
        <v>3</v>
      </c>
      <c r="M45" s="59">
        <f t="shared" si="0"/>
        <v>0</v>
      </c>
      <c r="N45" s="59">
        <f t="shared" si="0"/>
        <v>0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0</v>
      </c>
      <c r="S45" s="59">
        <f t="shared" si="0"/>
        <v>2</v>
      </c>
      <c r="T45" s="59">
        <f t="shared" si="0"/>
        <v>1</v>
      </c>
      <c r="U45" s="59">
        <f t="shared" si="0"/>
        <v>0</v>
      </c>
      <c r="V45" s="59">
        <f t="shared" si="0"/>
        <v>0</v>
      </c>
      <c r="W45" s="59">
        <f t="shared" si="0"/>
        <v>0</v>
      </c>
      <c r="X45" s="59">
        <f t="shared" si="0"/>
        <v>0</v>
      </c>
      <c r="Y45" s="59">
        <f t="shared" si="0"/>
        <v>0</v>
      </c>
      <c r="Z45" s="59">
        <f t="shared" si="0"/>
        <v>0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0</v>
      </c>
      <c r="AF45" s="59">
        <f t="shared" si="0"/>
        <v>0</v>
      </c>
      <c r="AG45" s="59">
        <f t="shared" si="0"/>
        <v>0</v>
      </c>
      <c r="AH45" s="59">
        <f t="shared" si="0"/>
        <v>0</v>
      </c>
      <c r="AI45" s="59">
        <f t="shared" si="0"/>
        <v>0</v>
      </c>
      <c r="AJ45" s="59">
        <f t="shared" si="0"/>
        <v>0</v>
      </c>
      <c r="AK45" s="59">
        <f t="shared" ref="AK45:BP45" si="1">SUM(AK11,AK13,AK14,AK15,AK16,AK17,AK19,AK23,AK24,AK25,AK26,AK28,AK29,AK30,AK31,AK32,AK33,AK34,AK35,AK36,AK38,AK42,AK43,AK44)</f>
        <v>0</v>
      </c>
      <c r="AL45" s="59">
        <f t="shared" si="1"/>
        <v>0</v>
      </c>
      <c r="AM45" s="59">
        <f t="shared" si="1"/>
        <v>0</v>
      </c>
      <c r="AN45" s="59">
        <f t="shared" si="1"/>
        <v>0</v>
      </c>
      <c r="AO45" s="59">
        <f t="shared" si="1"/>
        <v>3</v>
      </c>
      <c r="AP45" s="59">
        <f t="shared" si="1"/>
        <v>2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0</v>
      </c>
      <c r="AY45" s="59">
        <f t="shared" si="1"/>
        <v>0</v>
      </c>
      <c r="AZ45" s="59">
        <f t="shared" si="1"/>
        <v>0</v>
      </c>
      <c r="BA45" s="59">
        <f t="shared" si="1"/>
        <v>0</v>
      </c>
      <c r="BB45" s="160"/>
    </row>
    <row r="46" spans="1:54" ht="12.95" customHeight="1" x14ac:dyDescent="0.2">
      <c r="A46" s="168"/>
      <c r="B46" s="56"/>
      <c r="C46" s="184" t="s">
        <v>1877</v>
      </c>
      <c r="D46" s="184"/>
      <c r="E46" s="59">
        <v>1</v>
      </c>
      <c r="F46" s="59"/>
      <c r="G46" s="59">
        <v>1</v>
      </c>
      <c r="H46" s="59"/>
      <c r="I46" s="59"/>
      <c r="J46" s="59">
        <v>1</v>
      </c>
      <c r="K46" s="59"/>
      <c r="L46" s="59">
        <v>1</v>
      </c>
      <c r="M46" s="59"/>
      <c r="N46" s="59"/>
      <c r="O46" s="59"/>
      <c r="P46" s="59"/>
      <c r="Q46" s="59"/>
      <c r="R46" s="59"/>
      <c r="S46" s="59"/>
      <c r="T46" s="59">
        <v>1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1</v>
      </c>
      <c r="AP46" s="59">
        <v>1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160"/>
    </row>
    <row r="47" spans="1:54" ht="12.95" customHeight="1" x14ac:dyDescent="0.2">
      <c r="A47" s="168"/>
      <c r="B47" s="56"/>
      <c r="C47" s="184" t="s">
        <v>1878</v>
      </c>
      <c r="D47" s="18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60"/>
    </row>
    <row r="48" spans="1:54" ht="8.2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5:52" ht="12.95" customHeight="1" x14ac:dyDescent="0.2">
      <c r="AD49" s="226" t="s">
        <v>2110</v>
      </c>
      <c r="AE49" s="227"/>
      <c r="AF49" s="146"/>
      <c r="AG49" s="146"/>
      <c r="AH49" s="146"/>
      <c r="AI49" s="146"/>
      <c r="AJ49" s="228"/>
      <c r="AK49" s="231"/>
      <c r="AL49" s="137" t="s">
        <v>2118</v>
      </c>
      <c r="AM49" s="137"/>
      <c r="AN49" s="232" t="s">
        <v>1890</v>
      </c>
      <c r="AO49" s="232"/>
      <c r="AP49" s="232"/>
      <c r="AQ49" s="232"/>
      <c r="AR49" s="232"/>
      <c r="AS49" s="232"/>
      <c r="AT49" s="232"/>
      <c r="AU49" s="237"/>
      <c r="AV49" s="80"/>
      <c r="AW49" s="237"/>
      <c r="AX49" s="90"/>
      <c r="AY49" s="237"/>
      <c r="AZ49" s="245"/>
    </row>
    <row r="50" spans="5:52" ht="12.95" customHeight="1" x14ac:dyDescent="0.2">
      <c r="AD50" s="98"/>
      <c r="AE50" s="98"/>
      <c r="AF50" s="97"/>
      <c r="AG50" s="229"/>
      <c r="AH50" s="229"/>
      <c r="AI50" s="229"/>
      <c r="AJ50" s="230"/>
      <c r="AK50" s="231"/>
      <c r="AL50" s="228"/>
      <c r="AM50" s="228"/>
      <c r="AN50" s="233" t="s">
        <v>2120</v>
      </c>
      <c r="AO50" s="233"/>
      <c r="AP50" s="233"/>
      <c r="AQ50" s="233"/>
      <c r="AR50" s="238"/>
      <c r="AS50" s="238"/>
      <c r="AT50" s="238"/>
      <c r="AU50" s="237"/>
      <c r="AV50" s="80"/>
      <c r="AW50" s="237"/>
      <c r="AX50" s="90"/>
      <c r="AY50" s="237"/>
      <c r="AZ50" s="82"/>
    </row>
    <row r="51" spans="5:52" ht="12.95" customHeight="1" x14ac:dyDescent="0.2">
      <c r="AD51" s="98"/>
      <c r="AE51" s="98"/>
      <c r="AF51" s="98"/>
      <c r="AG51" s="230"/>
      <c r="AH51" s="230"/>
      <c r="AI51" s="230"/>
      <c r="AJ51" s="230"/>
      <c r="AK51" s="231"/>
      <c r="AL51" s="228"/>
      <c r="AM51" s="228"/>
      <c r="AN51" s="228"/>
      <c r="AO51" s="228"/>
      <c r="AP51" s="228"/>
      <c r="AQ51" s="237"/>
      <c r="AR51" s="237"/>
      <c r="AS51" s="237"/>
      <c r="AT51" s="237"/>
      <c r="AU51" s="237"/>
      <c r="AV51" s="80"/>
      <c r="AW51" s="237"/>
      <c r="AX51" s="90"/>
      <c r="AY51" s="237"/>
      <c r="AZ51" s="151"/>
    </row>
    <row r="52" spans="5:52" ht="12.95" customHeight="1" x14ac:dyDescent="0.2">
      <c r="AD52" s="82"/>
      <c r="AE52" s="82"/>
      <c r="AF52" s="228"/>
      <c r="AG52" s="228"/>
      <c r="AH52" s="228"/>
      <c r="AI52" s="228" t="s">
        <v>2115</v>
      </c>
      <c r="AJ52" s="228"/>
      <c r="AK52" s="61"/>
      <c r="AL52" s="61"/>
      <c r="AM52" s="228"/>
      <c r="AN52" s="228" t="s">
        <v>2121</v>
      </c>
      <c r="AO52" s="234"/>
      <c r="AP52" s="234"/>
      <c r="AQ52" s="234"/>
      <c r="AR52" s="82"/>
      <c r="AS52" s="140" t="s">
        <v>2127</v>
      </c>
      <c r="AT52" s="140"/>
      <c r="AU52" s="140"/>
      <c r="AV52" s="243"/>
      <c r="AW52" s="243"/>
      <c r="AX52" s="243"/>
      <c r="AY52" s="243"/>
      <c r="AZ52" s="151"/>
    </row>
    <row r="53" spans="5:52" ht="12.95" customHeight="1" x14ac:dyDescent="0.2">
      <c r="E53" s="202"/>
      <c r="AK53" s="158"/>
      <c r="AL53" s="158"/>
      <c r="AO53" s="158"/>
      <c r="AP53" s="158"/>
      <c r="AQ53" s="158"/>
      <c r="AV53" s="158"/>
      <c r="AW53" s="158"/>
      <c r="AX53" s="158"/>
      <c r="AY53" s="158"/>
    </row>
  </sheetData>
  <mergeCells count="1">
    <mergeCell ref="AS52:AU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4" t="s">
        <v>2151</v>
      </c>
    </row>
    <row r="3" spans="1:8" ht="18.95" customHeight="1" x14ac:dyDescent="0.3">
      <c r="E3" s="285" t="s">
        <v>2152</v>
      </c>
    </row>
    <row r="4" spans="1:8" ht="18.95" customHeight="1" x14ac:dyDescent="0.3">
      <c r="E4" s="285" t="s">
        <v>2153</v>
      </c>
    </row>
    <row r="5" spans="1:8" ht="18.95" customHeight="1" x14ac:dyDescent="0.3">
      <c r="A5" s="248" t="s">
        <v>2138</v>
      </c>
      <c r="B5" s="248"/>
      <c r="C5" s="248"/>
      <c r="D5" s="248"/>
      <c r="E5" s="248"/>
      <c r="F5" s="248"/>
      <c r="G5" s="248"/>
      <c r="H5" s="248"/>
    </row>
    <row r="6" spans="1:8" ht="18.95" customHeight="1" x14ac:dyDescent="0.3">
      <c r="B6" s="248" t="s">
        <v>2139</v>
      </c>
      <c r="C6" s="248"/>
      <c r="D6" s="248"/>
      <c r="E6" s="248"/>
      <c r="F6" s="248"/>
      <c r="G6" s="248"/>
      <c r="H6" s="248"/>
    </row>
    <row r="8" spans="1:8" ht="18.95" customHeight="1" x14ac:dyDescent="0.3">
      <c r="D8" s="278" t="s">
        <v>2149</v>
      </c>
      <c r="E8" s="286" t="s">
        <v>2154</v>
      </c>
      <c r="F8" s="286"/>
      <c r="G8" s="286"/>
      <c r="H8" s="286"/>
    </row>
    <row r="9" spans="1:8" ht="12.95" customHeight="1" x14ac:dyDescent="0.2">
      <c r="E9" s="287" t="s">
        <v>2155</v>
      </c>
      <c r="F9" s="90"/>
      <c r="G9" s="90"/>
      <c r="H9" s="90"/>
    </row>
    <row r="10" spans="1:8" ht="12.95" customHeight="1" x14ac:dyDescent="0.2">
      <c r="B10" s="161"/>
      <c r="C10" s="161"/>
      <c r="D10" s="161"/>
      <c r="E10" s="161"/>
    </row>
    <row r="11" spans="1:8" ht="12.95" customHeight="1" x14ac:dyDescent="0.2">
      <c r="A11" s="249"/>
      <c r="B11" s="250" t="s">
        <v>2140</v>
      </c>
      <c r="C11" s="250"/>
      <c r="D11" s="250"/>
      <c r="E11" s="250" t="s">
        <v>2156</v>
      </c>
      <c r="F11" s="160"/>
    </row>
    <row r="12" spans="1:8" ht="12.95" customHeight="1" x14ac:dyDescent="0.2">
      <c r="A12" s="249"/>
      <c r="B12" s="250"/>
      <c r="C12" s="250"/>
      <c r="D12" s="250"/>
      <c r="E12" s="250"/>
      <c r="F12" s="296" t="s">
        <v>2160</v>
      </c>
      <c r="G12" s="298"/>
      <c r="H12" s="298"/>
    </row>
    <row r="13" spans="1:8" ht="52.9" customHeight="1" x14ac:dyDescent="0.2">
      <c r="A13" s="249"/>
      <c r="B13" s="251" t="s">
        <v>2141</v>
      </c>
      <c r="C13" s="267"/>
      <c r="D13" s="279"/>
      <c r="E13" s="288" t="s">
        <v>2157</v>
      </c>
      <c r="F13" s="160"/>
      <c r="G13" s="299" t="s">
        <v>2165</v>
      </c>
    </row>
    <row r="14" spans="1:8" ht="12.95" customHeight="1" x14ac:dyDescent="0.2">
      <c r="A14" s="249"/>
      <c r="B14" s="252" t="s">
        <v>2142</v>
      </c>
      <c r="C14" s="268"/>
      <c r="D14" s="280"/>
      <c r="E14" s="289" t="s">
        <v>2158</v>
      </c>
      <c r="F14" s="160"/>
    </row>
    <row r="15" spans="1:8" ht="12.95" customHeight="1" x14ac:dyDescent="0.2">
      <c r="A15" s="249"/>
      <c r="B15" s="253"/>
      <c r="C15" s="269"/>
      <c r="D15" s="281"/>
      <c r="E15" s="289"/>
      <c r="F15" s="160"/>
    </row>
    <row r="16" spans="1:8" ht="12.95" customHeight="1" x14ac:dyDescent="0.2">
      <c r="A16" s="249"/>
      <c r="B16" s="253"/>
      <c r="C16" s="269"/>
      <c r="D16" s="281"/>
      <c r="E16" s="289"/>
      <c r="F16" s="296" t="s">
        <v>2161</v>
      </c>
      <c r="G16" s="298"/>
      <c r="H16" s="298"/>
    </row>
    <row r="17" spans="1:9" ht="22.7" customHeight="1" x14ac:dyDescent="0.2">
      <c r="A17" s="249"/>
      <c r="B17" s="254"/>
      <c r="C17" s="270"/>
      <c r="D17" s="282"/>
      <c r="E17" s="289"/>
      <c r="F17" s="296" t="s">
        <v>2162</v>
      </c>
      <c r="G17" s="298"/>
      <c r="H17" s="298"/>
    </row>
    <row r="18" spans="1:9" ht="12.95" customHeight="1" x14ac:dyDescent="0.2">
      <c r="A18" s="249"/>
      <c r="B18" s="252" t="s">
        <v>2143</v>
      </c>
      <c r="C18" s="268"/>
      <c r="D18" s="280"/>
      <c r="E18" s="290" t="s">
        <v>2159</v>
      </c>
      <c r="F18" s="296" t="s">
        <v>2163</v>
      </c>
      <c r="G18" s="298"/>
      <c r="H18" s="298"/>
    </row>
    <row r="19" spans="1:9" ht="12.95" customHeight="1" x14ac:dyDescent="0.2">
      <c r="A19" s="249"/>
      <c r="B19" s="253"/>
      <c r="C19" s="269"/>
      <c r="D19" s="281"/>
      <c r="E19" s="291"/>
      <c r="F19" s="296" t="s">
        <v>2164</v>
      </c>
      <c r="G19" s="298"/>
      <c r="H19" s="298"/>
    </row>
    <row r="20" spans="1:9" ht="11.25" customHeight="1" x14ac:dyDescent="0.2">
      <c r="A20" s="249"/>
      <c r="B20" s="254"/>
      <c r="C20" s="270"/>
      <c r="D20" s="282"/>
      <c r="E20" s="292"/>
      <c r="F20" s="296"/>
      <c r="G20" s="298"/>
      <c r="H20" s="298"/>
    </row>
    <row r="21" spans="1:9" ht="11.25" customHeight="1" x14ac:dyDescent="0.2">
      <c r="A21" s="90"/>
      <c r="B21" s="255"/>
      <c r="C21" s="255"/>
      <c r="D21" s="255"/>
      <c r="E21" s="293"/>
      <c r="F21" s="132"/>
      <c r="G21" s="132"/>
      <c r="H21" s="132"/>
    </row>
    <row r="22" spans="1:9" ht="12.95" customHeight="1" x14ac:dyDescent="0.2">
      <c r="A22" s="90"/>
      <c r="B22" s="256"/>
      <c r="C22" s="256"/>
      <c r="D22" s="256"/>
      <c r="E22" s="294"/>
      <c r="F22" s="132"/>
      <c r="G22" s="132"/>
      <c r="H22" s="132"/>
    </row>
    <row r="23" spans="1:9" ht="12.95" customHeight="1" x14ac:dyDescent="0.2">
      <c r="A23" s="90"/>
      <c r="B23" s="256"/>
      <c r="C23" s="256"/>
      <c r="D23" s="256"/>
      <c r="E23" s="294"/>
      <c r="F23" s="132"/>
      <c r="G23" s="132"/>
      <c r="H23" s="132"/>
    </row>
    <row r="24" spans="1:9" ht="12.95" customHeight="1" x14ac:dyDescent="0.2">
      <c r="A24" s="90"/>
      <c r="B24" s="256"/>
      <c r="C24" s="256"/>
      <c r="D24" s="256"/>
      <c r="E24" s="294"/>
      <c r="F24" s="132"/>
      <c r="G24" s="132"/>
      <c r="H24" s="132"/>
    </row>
    <row r="25" spans="1:9" ht="12.95" customHeight="1" x14ac:dyDescent="0.2">
      <c r="A25" s="90"/>
      <c r="B25" s="256"/>
      <c r="C25" s="256"/>
      <c r="D25" s="256"/>
      <c r="E25" s="294"/>
      <c r="F25" s="132"/>
      <c r="G25" s="132"/>
      <c r="H25" s="132"/>
    </row>
    <row r="26" spans="1:9" ht="12.95" customHeight="1" x14ac:dyDescent="0.2">
      <c r="A26" s="90"/>
      <c r="B26" s="256"/>
      <c r="C26" s="256"/>
      <c r="D26" s="256"/>
      <c r="E26" s="294"/>
      <c r="F26" s="132"/>
      <c r="G26" s="132"/>
      <c r="H26" s="132"/>
    </row>
    <row r="27" spans="1:9" ht="12.95" customHeight="1" x14ac:dyDescent="0.2">
      <c r="A27" s="90"/>
      <c r="B27" s="256"/>
      <c r="C27" s="256"/>
      <c r="D27" s="256"/>
      <c r="E27" s="294"/>
      <c r="F27" s="132"/>
      <c r="G27" s="132"/>
      <c r="H27" s="132"/>
    </row>
    <row r="28" spans="1:9" ht="12.95" customHeight="1" x14ac:dyDescent="0.2">
      <c r="A28" s="90"/>
      <c r="B28" s="256"/>
      <c r="C28" s="256"/>
      <c r="D28" s="256"/>
      <c r="E28" s="294"/>
      <c r="F28" s="132"/>
      <c r="G28" s="132"/>
      <c r="H28" s="132"/>
    </row>
    <row r="29" spans="1:9" ht="12.95" customHeight="1" x14ac:dyDescent="0.2">
      <c r="A29" s="90"/>
      <c r="B29" s="256"/>
      <c r="C29" s="256"/>
      <c r="D29" s="256"/>
      <c r="E29" s="294"/>
      <c r="F29" s="132"/>
      <c r="G29" s="132"/>
      <c r="H29" s="132"/>
    </row>
    <row r="30" spans="1:9" ht="12.95" customHeight="1" x14ac:dyDescent="0.2">
      <c r="A30" s="90"/>
      <c r="B30" s="256"/>
      <c r="C30" s="256"/>
      <c r="D30" s="256"/>
      <c r="E30" s="294"/>
      <c r="F30" s="132"/>
      <c r="G30" s="132"/>
      <c r="H30" s="132"/>
    </row>
    <row r="31" spans="1:9" ht="12.95" customHeight="1" x14ac:dyDescent="0.2">
      <c r="A31" s="90"/>
      <c r="B31" s="257"/>
      <c r="C31" s="257"/>
      <c r="D31" s="257"/>
      <c r="E31" s="295"/>
      <c r="F31" s="297"/>
      <c r="G31" s="297"/>
      <c r="H31" s="297"/>
    </row>
    <row r="32" spans="1:9" ht="12.95" customHeight="1" x14ac:dyDescent="0.2">
      <c r="A32" s="249"/>
      <c r="B32" s="258" t="s">
        <v>2144</v>
      </c>
      <c r="C32" s="271"/>
      <c r="D32" s="105"/>
      <c r="E32" s="105"/>
      <c r="F32" s="105"/>
      <c r="G32" s="105"/>
      <c r="H32" s="300"/>
      <c r="I32" s="160"/>
    </row>
    <row r="33" spans="1:9" ht="12.95" customHeight="1" x14ac:dyDescent="0.2">
      <c r="A33" s="249"/>
      <c r="B33" s="160"/>
      <c r="C33" s="90"/>
      <c r="D33" s="90"/>
      <c r="E33" s="90"/>
      <c r="F33" s="90"/>
      <c r="G33" s="90"/>
      <c r="H33" s="249"/>
      <c r="I33" s="160"/>
    </row>
    <row r="34" spans="1:9" ht="12.95" customHeight="1" x14ac:dyDescent="0.2">
      <c r="A34" s="249"/>
      <c r="B34" s="259" t="s">
        <v>2145</v>
      </c>
      <c r="C34" s="272"/>
      <c r="D34" s="283" t="s">
        <v>2150</v>
      </c>
      <c r="E34" s="283"/>
      <c r="F34" s="283"/>
      <c r="G34" s="283"/>
      <c r="H34" s="301"/>
      <c r="I34" s="160"/>
    </row>
    <row r="35" spans="1:9" ht="12.95" customHeight="1" x14ac:dyDescent="0.2">
      <c r="A35" s="249"/>
      <c r="B35" s="160"/>
      <c r="C35" s="90"/>
      <c r="D35" s="105"/>
      <c r="E35" s="105"/>
      <c r="F35" s="105"/>
      <c r="G35" s="105"/>
      <c r="H35" s="300"/>
      <c r="I35" s="160"/>
    </row>
    <row r="36" spans="1:9" ht="12.95" customHeight="1" x14ac:dyDescent="0.2">
      <c r="A36" s="249"/>
      <c r="B36" s="260" t="s">
        <v>2146</v>
      </c>
      <c r="C36" s="273"/>
      <c r="D36" s="283"/>
      <c r="E36" s="283"/>
      <c r="F36" s="283"/>
      <c r="G36" s="283"/>
      <c r="H36" s="301"/>
      <c r="I36" s="160"/>
    </row>
    <row r="37" spans="1:9" ht="12.95" customHeight="1" x14ac:dyDescent="0.2">
      <c r="A37" s="249"/>
      <c r="B37" s="261"/>
      <c r="C37" s="157"/>
      <c r="D37" s="200"/>
      <c r="E37" s="200"/>
      <c r="F37" s="200"/>
      <c r="G37" s="200"/>
      <c r="H37" s="302"/>
      <c r="I37" s="160"/>
    </row>
    <row r="38" spans="1:9" ht="12.95" customHeight="1" x14ac:dyDescent="0.2">
      <c r="A38" s="249"/>
      <c r="B38" s="262"/>
      <c r="C38" s="274"/>
      <c r="D38" s="274"/>
      <c r="E38" s="274"/>
      <c r="F38" s="274"/>
      <c r="G38" s="274"/>
      <c r="H38" s="303"/>
      <c r="I38" s="160"/>
    </row>
    <row r="39" spans="1:9" ht="12.95" customHeight="1" x14ac:dyDescent="0.2">
      <c r="A39" s="249"/>
      <c r="B39" s="263" t="s">
        <v>2147</v>
      </c>
      <c r="C39" s="275"/>
      <c r="D39" s="275"/>
      <c r="E39" s="275"/>
      <c r="F39" s="275"/>
      <c r="G39" s="275"/>
      <c r="H39" s="304"/>
      <c r="I39" s="160"/>
    </row>
    <row r="40" spans="1:9" ht="12.95" customHeight="1" x14ac:dyDescent="0.2">
      <c r="A40" s="249"/>
      <c r="B40" s="264"/>
      <c r="C40" s="276"/>
      <c r="D40" s="276"/>
      <c r="E40" s="276"/>
      <c r="F40" s="276"/>
      <c r="G40" s="276"/>
      <c r="H40" s="305"/>
      <c r="I40" s="160"/>
    </row>
    <row r="41" spans="1:9" ht="12.95" customHeight="1" x14ac:dyDescent="0.2">
      <c r="A41" s="249"/>
      <c r="B41" s="265"/>
      <c r="C41" s="277"/>
      <c r="D41" s="277"/>
      <c r="E41" s="277"/>
      <c r="F41" s="277"/>
      <c r="G41" s="277"/>
      <c r="H41" s="306"/>
      <c r="I41" s="160"/>
    </row>
    <row r="42" spans="1:9" ht="12.95" customHeight="1" x14ac:dyDescent="0.2">
      <c r="A42" s="249"/>
      <c r="B42" s="263" t="s">
        <v>2148</v>
      </c>
      <c r="C42" s="275"/>
      <c r="D42" s="275"/>
      <c r="E42" s="275"/>
      <c r="F42" s="275"/>
      <c r="G42" s="275"/>
      <c r="H42" s="304"/>
      <c r="I42" s="160"/>
    </row>
    <row r="43" spans="1:9" ht="12.95" customHeight="1" x14ac:dyDescent="0.2">
      <c r="A43" s="249"/>
      <c r="B43" s="266"/>
      <c r="C43" s="161"/>
      <c r="D43" s="161"/>
      <c r="E43" s="161"/>
      <c r="F43" s="161"/>
      <c r="G43" s="161"/>
      <c r="H43" s="307"/>
      <c r="I43" s="160"/>
    </row>
    <row r="44" spans="1:9" ht="12.95" customHeight="1" x14ac:dyDescent="0.2">
      <c r="B44" s="105"/>
      <c r="C44" s="105"/>
      <c r="D44" s="105"/>
      <c r="E44" s="105"/>
      <c r="F44" s="105"/>
      <c r="G44" s="105"/>
      <c r="H44" s="105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4" t="s">
        <v>2151</v>
      </c>
    </row>
    <row r="3" spans="1:8" ht="18.95" customHeight="1" x14ac:dyDescent="0.3">
      <c r="B3" s="248" t="s">
        <v>2166</v>
      </c>
      <c r="C3" s="248"/>
      <c r="D3" s="248"/>
      <c r="E3" s="248"/>
      <c r="F3" s="248"/>
      <c r="G3" s="248"/>
      <c r="H3" s="248"/>
    </row>
    <row r="5" spans="1:8" ht="18.95" customHeight="1" x14ac:dyDescent="0.3">
      <c r="D5" s="278" t="s">
        <v>2149</v>
      </c>
      <c r="E5" s="286" t="s">
        <v>2154</v>
      </c>
      <c r="F5" s="286"/>
      <c r="G5" s="286"/>
      <c r="H5" s="286"/>
    </row>
    <row r="6" spans="1:8" ht="12.95" customHeight="1" x14ac:dyDescent="0.2">
      <c r="E6" s="287" t="s">
        <v>2155</v>
      </c>
      <c r="F6" s="90"/>
      <c r="G6" s="90"/>
      <c r="H6" s="90"/>
    </row>
    <row r="7" spans="1:8" ht="12.95" customHeight="1" x14ac:dyDescent="0.2">
      <c r="B7" s="161"/>
      <c r="C7" s="161"/>
      <c r="D7" s="161"/>
      <c r="E7" s="161"/>
    </row>
    <row r="8" spans="1:8" ht="12.95" customHeight="1" x14ac:dyDescent="0.2">
      <c r="A8" s="249"/>
      <c r="B8" s="250" t="s">
        <v>2140</v>
      </c>
      <c r="C8" s="250"/>
      <c r="D8" s="250"/>
      <c r="E8" s="250" t="s">
        <v>2156</v>
      </c>
      <c r="F8" s="160"/>
    </row>
    <row r="9" spans="1:8" ht="12.95" customHeight="1" x14ac:dyDescent="0.2">
      <c r="A9" s="249"/>
      <c r="B9" s="250"/>
      <c r="C9" s="250"/>
      <c r="D9" s="250"/>
      <c r="E9" s="250"/>
      <c r="F9" s="308" t="s">
        <v>2167</v>
      </c>
      <c r="G9" s="309"/>
      <c r="H9" s="309"/>
    </row>
    <row r="10" spans="1:8" ht="52.9" customHeight="1" x14ac:dyDescent="0.2">
      <c r="A10" s="249"/>
      <c r="B10" s="251" t="s">
        <v>2141</v>
      </c>
      <c r="C10" s="267"/>
      <c r="D10" s="279"/>
      <c r="E10" s="288" t="s">
        <v>2157</v>
      </c>
      <c r="F10" s="160"/>
      <c r="G10" s="299" t="s">
        <v>2165</v>
      </c>
    </row>
    <row r="11" spans="1:8" ht="12.95" customHeight="1" x14ac:dyDescent="0.2">
      <c r="A11" s="249"/>
      <c r="B11" s="252" t="s">
        <v>2142</v>
      </c>
      <c r="C11" s="268"/>
      <c r="D11" s="280"/>
      <c r="E11" s="289" t="s">
        <v>2158</v>
      </c>
      <c r="F11" s="160"/>
    </row>
    <row r="12" spans="1:8" ht="12.95" customHeight="1" x14ac:dyDescent="0.2">
      <c r="A12" s="249"/>
      <c r="B12" s="253"/>
      <c r="C12" s="269"/>
      <c r="D12" s="281"/>
      <c r="E12" s="289"/>
      <c r="F12" s="160"/>
    </row>
    <row r="13" spans="1:8" ht="12.95" customHeight="1" x14ac:dyDescent="0.2">
      <c r="A13" s="249"/>
      <c r="B13" s="253"/>
      <c r="C13" s="269"/>
      <c r="D13" s="281"/>
      <c r="E13" s="289"/>
      <c r="F13" s="296" t="s">
        <v>2161</v>
      </c>
      <c r="G13" s="298"/>
      <c r="H13" s="298"/>
    </row>
    <row r="14" spans="1:8" ht="22.7" customHeight="1" x14ac:dyDescent="0.2">
      <c r="A14" s="249"/>
      <c r="B14" s="254"/>
      <c r="C14" s="270"/>
      <c r="D14" s="282"/>
      <c r="E14" s="289"/>
      <c r="F14" s="296" t="s">
        <v>2162</v>
      </c>
      <c r="G14" s="298"/>
      <c r="H14" s="298"/>
    </row>
    <row r="15" spans="1:8" ht="12.95" customHeight="1" x14ac:dyDescent="0.2">
      <c r="A15" s="249"/>
      <c r="B15" s="252" t="s">
        <v>2143</v>
      </c>
      <c r="C15" s="268"/>
      <c r="D15" s="280"/>
      <c r="E15" s="290" t="s">
        <v>2159</v>
      </c>
      <c r="F15" s="296" t="s">
        <v>2163</v>
      </c>
      <c r="G15" s="298"/>
      <c r="H15" s="298"/>
    </row>
    <row r="16" spans="1:8" ht="12.95" customHeight="1" x14ac:dyDescent="0.2">
      <c r="A16" s="249"/>
      <c r="B16" s="253"/>
      <c r="C16" s="269"/>
      <c r="D16" s="281"/>
      <c r="E16" s="291"/>
      <c r="F16" s="296" t="s">
        <v>2164</v>
      </c>
      <c r="G16" s="298"/>
      <c r="H16" s="298"/>
    </row>
    <row r="17" spans="1:9" ht="11.25" customHeight="1" x14ac:dyDescent="0.2">
      <c r="A17" s="249"/>
      <c r="B17" s="254"/>
      <c r="C17" s="270"/>
      <c r="D17" s="282"/>
      <c r="E17" s="292"/>
      <c r="F17" s="296"/>
      <c r="G17" s="298"/>
      <c r="H17" s="298"/>
    </row>
    <row r="18" spans="1:9" x14ac:dyDescent="0.2">
      <c r="A18" s="90"/>
      <c r="B18" s="255"/>
      <c r="C18" s="255"/>
      <c r="D18" s="255"/>
      <c r="E18" s="293"/>
      <c r="F18" s="132"/>
      <c r="G18" s="132"/>
      <c r="H18" s="132"/>
    </row>
    <row r="19" spans="1:9" x14ac:dyDescent="0.2">
      <c r="A19" s="90"/>
      <c r="B19" s="256"/>
      <c r="C19" s="256"/>
      <c r="D19" s="256"/>
      <c r="E19" s="294"/>
      <c r="F19" s="132"/>
      <c r="G19" s="132"/>
      <c r="H19" s="132"/>
    </row>
    <row r="20" spans="1:9" x14ac:dyDescent="0.2">
      <c r="A20" s="90"/>
      <c r="B20" s="256"/>
      <c r="C20" s="256"/>
      <c r="D20" s="256"/>
      <c r="E20" s="294"/>
      <c r="F20" s="132"/>
      <c r="G20" s="132"/>
      <c r="H20" s="132"/>
    </row>
    <row r="21" spans="1:9" x14ac:dyDescent="0.2">
      <c r="A21" s="90"/>
      <c r="B21" s="256"/>
      <c r="C21" s="256"/>
      <c r="D21" s="256"/>
      <c r="E21" s="294"/>
      <c r="F21" s="132"/>
      <c r="G21" s="132"/>
      <c r="H21" s="132"/>
    </row>
    <row r="22" spans="1:9" x14ac:dyDescent="0.2">
      <c r="A22" s="90"/>
      <c r="B22" s="256"/>
      <c r="C22" s="256"/>
      <c r="D22" s="256"/>
      <c r="E22" s="294"/>
      <c r="F22" s="132"/>
      <c r="G22" s="132"/>
      <c r="H22" s="132"/>
    </row>
    <row r="23" spans="1:9" x14ac:dyDescent="0.2">
      <c r="A23" s="90"/>
      <c r="B23" s="256"/>
      <c r="C23" s="256"/>
      <c r="D23" s="256"/>
      <c r="E23" s="294"/>
      <c r="F23" s="132"/>
      <c r="G23" s="132"/>
      <c r="H23" s="132"/>
    </row>
    <row r="24" spans="1:9" x14ac:dyDescent="0.2">
      <c r="A24" s="90"/>
      <c r="B24" s="256"/>
      <c r="C24" s="256"/>
      <c r="D24" s="256"/>
      <c r="E24" s="294"/>
      <c r="F24" s="132"/>
      <c r="G24" s="132"/>
      <c r="H24" s="132"/>
    </row>
    <row r="25" spans="1:9" x14ac:dyDescent="0.2">
      <c r="A25" s="90"/>
      <c r="B25" s="256"/>
      <c r="C25" s="256"/>
      <c r="D25" s="256"/>
      <c r="E25" s="294"/>
      <c r="F25" s="132"/>
      <c r="G25" s="132"/>
      <c r="H25" s="132"/>
    </row>
    <row r="26" spans="1:9" x14ac:dyDescent="0.2">
      <c r="A26" s="90"/>
      <c r="B26" s="256"/>
      <c r="C26" s="256"/>
      <c r="D26" s="256"/>
      <c r="E26" s="294"/>
      <c r="F26" s="132"/>
      <c r="G26" s="132"/>
      <c r="H26" s="132"/>
    </row>
    <row r="27" spans="1:9" x14ac:dyDescent="0.2">
      <c r="A27" s="90"/>
      <c r="B27" s="256"/>
      <c r="C27" s="256"/>
      <c r="D27" s="256"/>
      <c r="E27" s="294"/>
      <c r="F27" s="132"/>
      <c r="G27" s="132"/>
      <c r="H27" s="132"/>
    </row>
    <row r="28" spans="1:9" x14ac:dyDescent="0.2">
      <c r="A28" s="90"/>
      <c r="B28" s="256"/>
      <c r="C28" s="256"/>
      <c r="D28" s="256"/>
      <c r="E28" s="294"/>
      <c r="F28" s="132"/>
      <c r="G28" s="132"/>
      <c r="H28" s="132"/>
    </row>
    <row r="29" spans="1:9" ht="12.2" customHeight="1" x14ac:dyDescent="0.2">
      <c r="B29" s="161"/>
      <c r="C29" s="161"/>
      <c r="D29" s="161"/>
      <c r="E29" s="161"/>
      <c r="F29" s="161"/>
      <c r="G29" s="161"/>
      <c r="H29" s="161"/>
    </row>
    <row r="30" spans="1:9" ht="12.95" customHeight="1" x14ac:dyDescent="0.2">
      <c r="A30" s="249"/>
      <c r="B30" s="258" t="s">
        <v>2144</v>
      </c>
      <c r="C30" s="271"/>
      <c r="D30" s="105"/>
      <c r="E30" s="105"/>
      <c r="F30" s="105"/>
      <c r="G30" s="105"/>
      <c r="H30" s="300"/>
      <c r="I30" s="160"/>
    </row>
    <row r="31" spans="1:9" ht="12.95" customHeight="1" x14ac:dyDescent="0.2">
      <c r="A31" s="249"/>
      <c r="B31" s="160"/>
      <c r="C31" s="90"/>
      <c r="D31" s="90"/>
      <c r="E31" s="90"/>
      <c r="F31" s="90"/>
      <c r="G31" s="90"/>
      <c r="H31" s="249"/>
      <c r="I31" s="160"/>
    </row>
    <row r="32" spans="1:9" ht="12.95" customHeight="1" x14ac:dyDescent="0.2">
      <c r="A32" s="249"/>
      <c r="B32" s="259" t="s">
        <v>2145</v>
      </c>
      <c r="C32" s="272"/>
      <c r="D32" s="283" t="s">
        <v>2150</v>
      </c>
      <c r="E32" s="283"/>
      <c r="F32" s="283"/>
      <c r="G32" s="283"/>
      <c r="H32" s="301"/>
      <c r="I32" s="160"/>
    </row>
    <row r="33" spans="1:9" ht="12.95" customHeight="1" x14ac:dyDescent="0.2">
      <c r="A33" s="249"/>
      <c r="B33" s="160"/>
      <c r="C33" s="90"/>
      <c r="D33" s="105"/>
      <c r="E33" s="105"/>
      <c r="F33" s="105"/>
      <c r="G33" s="105"/>
      <c r="H33" s="300"/>
      <c r="I33" s="160"/>
    </row>
    <row r="34" spans="1:9" ht="12.95" customHeight="1" x14ac:dyDescent="0.2">
      <c r="A34" s="249"/>
      <c r="B34" s="260" t="s">
        <v>2146</v>
      </c>
      <c r="C34" s="273"/>
      <c r="D34" s="283"/>
      <c r="E34" s="283"/>
      <c r="F34" s="283"/>
      <c r="G34" s="283"/>
      <c r="H34" s="301"/>
      <c r="I34" s="160"/>
    </row>
    <row r="35" spans="1:9" ht="12.95" customHeight="1" x14ac:dyDescent="0.2">
      <c r="A35" s="249"/>
      <c r="B35" s="261"/>
      <c r="C35" s="157"/>
      <c r="D35" s="200"/>
      <c r="E35" s="200"/>
      <c r="F35" s="200"/>
      <c r="G35" s="200"/>
      <c r="H35" s="302"/>
      <c r="I35" s="160"/>
    </row>
    <row r="36" spans="1:9" ht="12.95" customHeight="1" x14ac:dyDescent="0.2">
      <c r="A36" s="249"/>
      <c r="B36" s="262"/>
      <c r="C36" s="274"/>
      <c r="D36" s="274"/>
      <c r="E36" s="274"/>
      <c r="F36" s="274"/>
      <c r="G36" s="274"/>
      <c r="H36" s="303"/>
      <c r="I36" s="160"/>
    </row>
    <row r="37" spans="1:9" ht="12.95" customHeight="1" x14ac:dyDescent="0.2">
      <c r="A37" s="249"/>
      <c r="B37" s="263" t="s">
        <v>2147</v>
      </c>
      <c r="C37" s="275"/>
      <c r="D37" s="275"/>
      <c r="E37" s="275"/>
      <c r="F37" s="275"/>
      <c r="G37" s="275"/>
      <c r="H37" s="304"/>
      <c r="I37" s="160"/>
    </row>
    <row r="38" spans="1:9" ht="12.95" customHeight="1" x14ac:dyDescent="0.2">
      <c r="A38" s="249"/>
      <c r="B38" s="264"/>
      <c r="C38" s="276"/>
      <c r="D38" s="276"/>
      <c r="E38" s="276"/>
      <c r="F38" s="276"/>
      <c r="G38" s="276"/>
      <c r="H38" s="305"/>
      <c r="I38" s="160"/>
    </row>
    <row r="39" spans="1:9" ht="12.95" customHeight="1" x14ac:dyDescent="0.2">
      <c r="A39" s="249"/>
      <c r="B39" s="265"/>
      <c r="C39" s="277"/>
      <c r="D39" s="277"/>
      <c r="E39" s="277"/>
      <c r="F39" s="277"/>
      <c r="G39" s="277"/>
      <c r="H39" s="306"/>
      <c r="I39" s="160"/>
    </row>
    <row r="40" spans="1:9" ht="12.95" customHeight="1" x14ac:dyDescent="0.2">
      <c r="A40" s="249"/>
      <c r="B40" s="263" t="s">
        <v>2148</v>
      </c>
      <c r="C40" s="275"/>
      <c r="D40" s="275"/>
      <c r="E40" s="275"/>
      <c r="F40" s="275"/>
      <c r="G40" s="275"/>
      <c r="H40" s="304"/>
      <c r="I40" s="160"/>
    </row>
    <row r="41" spans="1:9" ht="12.95" customHeight="1" x14ac:dyDescent="0.2">
      <c r="A41" s="249"/>
      <c r="B41" s="266"/>
      <c r="C41" s="161"/>
      <c r="D41" s="161"/>
      <c r="E41" s="161"/>
      <c r="F41" s="161"/>
      <c r="G41" s="161"/>
      <c r="H41" s="307"/>
      <c r="I41" s="160"/>
    </row>
    <row r="42" spans="1:9" ht="12.95" customHeight="1" x14ac:dyDescent="0.2">
      <c r="B42" s="105"/>
      <c r="C42" s="105"/>
      <c r="D42" s="105"/>
      <c r="E42" s="105"/>
      <c r="F42" s="105"/>
      <c r="G42" s="105"/>
      <c r="H42" s="105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84" t="s">
        <v>2151</v>
      </c>
    </row>
    <row r="3" spans="1:8" ht="18.95" customHeight="1" x14ac:dyDescent="0.3">
      <c r="B3" s="248" t="s">
        <v>2168</v>
      </c>
      <c r="C3" s="248"/>
      <c r="D3" s="248"/>
      <c r="E3" s="248"/>
      <c r="F3" s="248"/>
      <c r="G3" s="248"/>
      <c r="H3" s="248"/>
    </row>
    <row r="5" spans="1:8" ht="18.95" customHeight="1" x14ac:dyDescent="0.3">
      <c r="D5" s="278" t="s">
        <v>2149</v>
      </c>
      <c r="E5" s="286" t="s">
        <v>2154</v>
      </c>
      <c r="F5" s="286"/>
      <c r="G5" s="286"/>
      <c r="H5" s="286"/>
    </row>
    <row r="6" spans="1:8" ht="12.95" customHeight="1" x14ac:dyDescent="0.2">
      <c r="E6" s="287" t="s">
        <v>2155</v>
      </c>
      <c r="F6" s="90"/>
      <c r="G6" s="90"/>
      <c r="H6" s="90"/>
    </row>
    <row r="7" spans="1:8" ht="12.95" customHeight="1" x14ac:dyDescent="0.2">
      <c r="B7" s="161"/>
      <c r="C7" s="161"/>
      <c r="D7" s="161"/>
      <c r="E7" s="161"/>
    </row>
    <row r="8" spans="1:8" ht="12.95" customHeight="1" x14ac:dyDescent="0.2">
      <c r="A8" s="249"/>
      <c r="B8" s="250" t="s">
        <v>2140</v>
      </c>
      <c r="C8" s="250"/>
      <c r="D8" s="250"/>
      <c r="E8" s="250" t="s">
        <v>2156</v>
      </c>
      <c r="F8" s="160"/>
    </row>
    <row r="9" spans="1:8" ht="12.95" customHeight="1" x14ac:dyDescent="0.2">
      <c r="A9" s="249"/>
      <c r="B9" s="250"/>
      <c r="C9" s="250"/>
      <c r="D9" s="250"/>
      <c r="E9" s="250"/>
      <c r="F9" s="308" t="s">
        <v>2169</v>
      </c>
      <c r="G9" s="309"/>
      <c r="H9" s="309"/>
    </row>
    <row r="10" spans="1:8" ht="53.65" customHeight="1" x14ac:dyDescent="0.2">
      <c r="A10" s="249"/>
      <c r="B10" s="251" t="s">
        <v>2141</v>
      </c>
      <c r="C10" s="267"/>
      <c r="D10" s="279"/>
      <c r="E10" s="288" t="s">
        <v>2157</v>
      </c>
      <c r="F10" s="160"/>
      <c r="G10" s="299" t="s">
        <v>2165</v>
      </c>
    </row>
    <row r="11" spans="1:8" ht="12.95" customHeight="1" x14ac:dyDescent="0.2">
      <c r="A11" s="249"/>
      <c r="B11" s="252" t="s">
        <v>2142</v>
      </c>
      <c r="C11" s="268"/>
      <c r="D11" s="280"/>
      <c r="E11" s="289" t="s">
        <v>2158</v>
      </c>
      <c r="F11" s="160"/>
    </row>
    <row r="12" spans="1:8" ht="12.95" customHeight="1" x14ac:dyDescent="0.2">
      <c r="A12" s="249"/>
      <c r="B12" s="253"/>
      <c r="C12" s="269"/>
      <c r="D12" s="281"/>
      <c r="E12" s="289"/>
      <c r="F12" s="160"/>
    </row>
    <row r="13" spans="1:8" ht="12.95" customHeight="1" x14ac:dyDescent="0.2">
      <c r="A13" s="249"/>
      <c r="B13" s="253"/>
      <c r="C13" s="269"/>
      <c r="D13" s="281"/>
      <c r="E13" s="289"/>
      <c r="F13" s="296" t="s">
        <v>2161</v>
      </c>
      <c r="G13" s="298"/>
      <c r="H13" s="298"/>
    </row>
    <row r="14" spans="1:8" ht="22.7" customHeight="1" x14ac:dyDescent="0.2">
      <c r="A14" s="249"/>
      <c r="B14" s="254"/>
      <c r="C14" s="270"/>
      <c r="D14" s="282"/>
      <c r="E14" s="289"/>
      <c r="F14" s="296" t="s">
        <v>2162</v>
      </c>
      <c r="G14" s="298"/>
      <c r="H14" s="298"/>
    </row>
    <row r="15" spans="1:8" ht="12.95" customHeight="1" x14ac:dyDescent="0.2">
      <c r="A15" s="249"/>
      <c r="B15" s="252" t="s">
        <v>2143</v>
      </c>
      <c r="C15" s="268"/>
      <c r="D15" s="280"/>
      <c r="E15" s="290" t="s">
        <v>2159</v>
      </c>
      <c r="F15" s="296" t="s">
        <v>2163</v>
      </c>
      <c r="G15" s="298"/>
      <c r="H15" s="298"/>
    </row>
    <row r="16" spans="1:8" ht="12.95" customHeight="1" x14ac:dyDescent="0.2">
      <c r="A16" s="249"/>
      <c r="B16" s="253"/>
      <c r="C16" s="269"/>
      <c r="D16" s="281"/>
      <c r="E16" s="291"/>
      <c r="F16" s="296" t="s">
        <v>2164</v>
      </c>
      <c r="G16" s="298"/>
      <c r="H16" s="298"/>
    </row>
    <row r="17" spans="1:9" ht="11.25" customHeight="1" x14ac:dyDescent="0.2">
      <c r="A17" s="249"/>
      <c r="B17" s="254"/>
      <c r="C17" s="270"/>
      <c r="D17" s="282"/>
      <c r="E17" s="292"/>
      <c r="F17" s="296"/>
      <c r="G17" s="298"/>
      <c r="H17" s="298"/>
    </row>
    <row r="18" spans="1:9" x14ac:dyDescent="0.2">
      <c r="A18" s="90"/>
      <c r="B18" s="255"/>
      <c r="C18" s="255"/>
      <c r="D18" s="255"/>
      <c r="E18" s="293"/>
      <c r="F18" s="132"/>
      <c r="G18" s="132"/>
      <c r="H18" s="132"/>
    </row>
    <row r="19" spans="1:9" x14ac:dyDescent="0.2">
      <c r="A19" s="90"/>
      <c r="B19" s="256"/>
      <c r="C19" s="256"/>
      <c r="D19" s="256"/>
      <c r="E19" s="294"/>
      <c r="F19" s="132"/>
      <c r="G19" s="132"/>
      <c r="H19" s="132"/>
    </row>
    <row r="20" spans="1:9" x14ac:dyDescent="0.2">
      <c r="A20" s="90"/>
      <c r="B20" s="256"/>
      <c r="C20" s="256"/>
      <c r="D20" s="256"/>
      <c r="E20" s="294"/>
      <c r="F20" s="132"/>
      <c r="G20" s="132"/>
      <c r="H20" s="132"/>
    </row>
    <row r="21" spans="1:9" x14ac:dyDescent="0.2">
      <c r="A21" s="90"/>
      <c r="B21" s="256"/>
      <c r="C21" s="256"/>
      <c r="D21" s="256"/>
      <c r="E21" s="294"/>
      <c r="F21" s="132"/>
      <c r="G21" s="132"/>
      <c r="H21" s="132"/>
    </row>
    <row r="22" spans="1:9" x14ac:dyDescent="0.2">
      <c r="A22" s="90"/>
      <c r="B22" s="256"/>
      <c r="C22" s="256"/>
      <c r="D22" s="256"/>
      <c r="E22" s="294"/>
      <c r="F22" s="132"/>
      <c r="G22" s="132"/>
      <c r="H22" s="132"/>
    </row>
    <row r="23" spans="1:9" x14ac:dyDescent="0.2">
      <c r="A23" s="90"/>
      <c r="B23" s="256"/>
      <c r="C23" s="256"/>
      <c r="D23" s="256"/>
      <c r="E23" s="294"/>
      <c r="F23" s="132"/>
      <c r="G23" s="132"/>
      <c r="H23" s="132"/>
    </row>
    <row r="24" spans="1:9" x14ac:dyDescent="0.2">
      <c r="A24" s="90"/>
      <c r="B24" s="256"/>
      <c r="C24" s="256"/>
      <c r="D24" s="256"/>
      <c r="E24" s="294"/>
      <c r="F24" s="132"/>
      <c r="G24" s="132"/>
      <c r="H24" s="132"/>
    </row>
    <row r="25" spans="1:9" x14ac:dyDescent="0.2">
      <c r="A25" s="90"/>
      <c r="B25" s="256"/>
      <c r="C25" s="256"/>
      <c r="D25" s="256"/>
      <c r="E25" s="294"/>
      <c r="F25" s="132"/>
      <c r="G25" s="132"/>
      <c r="H25" s="132"/>
    </row>
    <row r="26" spans="1:9" x14ac:dyDescent="0.2">
      <c r="A26" s="90"/>
      <c r="B26" s="256"/>
      <c r="C26" s="256"/>
      <c r="D26" s="256"/>
      <c r="E26" s="294"/>
      <c r="F26" s="132"/>
      <c r="G26" s="132"/>
      <c r="H26" s="132"/>
    </row>
    <row r="27" spans="1:9" x14ac:dyDescent="0.2">
      <c r="B27" s="161"/>
      <c r="C27" s="161"/>
      <c r="D27" s="161"/>
      <c r="E27" s="161"/>
      <c r="F27" s="161"/>
      <c r="G27" s="161"/>
      <c r="H27" s="161"/>
    </row>
    <row r="28" spans="1:9" ht="12.95" customHeight="1" x14ac:dyDescent="0.2">
      <c r="A28" s="249"/>
      <c r="B28" s="258" t="s">
        <v>2144</v>
      </c>
      <c r="C28" s="271"/>
      <c r="D28" s="105"/>
      <c r="E28" s="105"/>
      <c r="F28" s="105"/>
      <c r="G28" s="105"/>
      <c r="H28" s="300"/>
      <c r="I28" s="160"/>
    </row>
    <row r="29" spans="1:9" ht="12.95" customHeight="1" x14ac:dyDescent="0.2">
      <c r="A29" s="249"/>
      <c r="B29" s="160"/>
      <c r="C29" s="90"/>
      <c r="D29" s="90"/>
      <c r="E29" s="90"/>
      <c r="F29" s="90"/>
      <c r="G29" s="90"/>
      <c r="H29" s="249"/>
      <c r="I29" s="160"/>
    </row>
    <row r="30" spans="1:9" ht="12.95" customHeight="1" x14ac:dyDescent="0.2">
      <c r="A30" s="249"/>
      <c r="B30" s="259" t="s">
        <v>2145</v>
      </c>
      <c r="C30" s="272"/>
      <c r="D30" s="283" t="s">
        <v>2150</v>
      </c>
      <c r="E30" s="283"/>
      <c r="F30" s="283"/>
      <c r="G30" s="283"/>
      <c r="H30" s="301"/>
      <c r="I30" s="160"/>
    </row>
    <row r="31" spans="1:9" ht="12.95" customHeight="1" x14ac:dyDescent="0.2">
      <c r="A31" s="249"/>
      <c r="B31" s="160"/>
      <c r="C31" s="90"/>
      <c r="D31" s="105"/>
      <c r="E31" s="105"/>
      <c r="F31" s="105"/>
      <c r="G31" s="105"/>
      <c r="H31" s="300"/>
      <c r="I31" s="160"/>
    </row>
    <row r="32" spans="1:9" ht="12.95" customHeight="1" x14ac:dyDescent="0.2">
      <c r="A32" s="249"/>
      <c r="B32" s="260" t="s">
        <v>2146</v>
      </c>
      <c r="C32" s="273"/>
      <c r="D32" s="283"/>
      <c r="E32" s="283"/>
      <c r="F32" s="283"/>
      <c r="G32" s="283"/>
      <c r="H32" s="301"/>
      <c r="I32" s="160"/>
    </row>
    <row r="33" spans="1:9" ht="12.95" customHeight="1" x14ac:dyDescent="0.2">
      <c r="A33" s="249"/>
      <c r="B33" s="261"/>
      <c r="C33" s="157"/>
      <c r="D33" s="200"/>
      <c r="E33" s="200"/>
      <c r="F33" s="200"/>
      <c r="G33" s="200"/>
      <c r="H33" s="302"/>
      <c r="I33" s="160"/>
    </row>
    <row r="34" spans="1:9" ht="12.95" customHeight="1" x14ac:dyDescent="0.2">
      <c r="A34" s="249"/>
      <c r="B34" s="262"/>
      <c r="C34" s="274"/>
      <c r="D34" s="274"/>
      <c r="E34" s="274"/>
      <c r="F34" s="274"/>
      <c r="G34" s="274"/>
      <c r="H34" s="303"/>
      <c r="I34" s="160"/>
    </row>
    <row r="35" spans="1:9" ht="12.95" customHeight="1" x14ac:dyDescent="0.2">
      <c r="A35" s="249"/>
      <c r="B35" s="263" t="s">
        <v>2147</v>
      </c>
      <c r="C35" s="275"/>
      <c r="D35" s="275"/>
      <c r="E35" s="275"/>
      <c r="F35" s="275"/>
      <c r="G35" s="275"/>
      <c r="H35" s="304"/>
      <c r="I35" s="160"/>
    </row>
    <row r="36" spans="1:9" ht="12.95" customHeight="1" x14ac:dyDescent="0.2">
      <c r="A36" s="249"/>
      <c r="B36" s="264"/>
      <c r="C36" s="276"/>
      <c r="D36" s="276"/>
      <c r="E36" s="276"/>
      <c r="F36" s="276"/>
      <c r="G36" s="276"/>
      <c r="H36" s="305"/>
      <c r="I36" s="160"/>
    </row>
    <row r="37" spans="1:9" ht="12.95" customHeight="1" x14ac:dyDescent="0.2">
      <c r="A37" s="249"/>
      <c r="B37" s="265"/>
      <c r="C37" s="277"/>
      <c r="D37" s="277"/>
      <c r="E37" s="277"/>
      <c r="F37" s="277"/>
      <c r="G37" s="277"/>
      <c r="H37" s="306"/>
      <c r="I37" s="160"/>
    </row>
    <row r="38" spans="1:9" ht="12.95" customHeight="1" x14ac:dyDescent="0.2">
      <c r="A38" s="249"/>
      <c r="B38" s="263" t="s">
        <v>2148</v>
      </c>
      <c r="C38" s="275"/>
      <c r="D38" s="275"/>
      <c r="E38" s="275"/>
      <c r="F38" s="275"/>
      <c r="G38" s="275"/>
      <c r="H38" s="304"/>
      <c r="I38" s="160"/>
    </row>
    <row r="39" spans="1:9" ht="12.95" customHeight="1" x14ac:dyDescent="0.2">
      <c r="A39" s="249"/>
      <c r="B39" s="266"/>
      <c r="C39" s="161"/>
      <c r="D39" s="161"/>
      <c r="E39" s="161"/>
      <c r="F39" s="161"/>
      <c r="G39" s="161"/>
      <c r="H39" s="307"/>
      <c r="I39" s="160"/>
    </row>
    <row r="40" spans="1:9" ht="12.95" customHeight="1" x14ac:dyDescent="0.2">
      <c r="B40" s="105"/>
      <c r="C40" s="105"/>
      <c r="D40" s="105"/>
      <c r="E40" s="105"/>
      <c r="F40" s="105"/>
      <c r="G40" s="105"/>
      <c r="H40" s="105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2020-11-30T06:13:04Z</dcterms:created>
  <dcterms:modified xsi:type="dcterms:W3CDTF">2020-11-30T06:13:04Z</dcterms:modified>
</cp:coreProperties>
</file>